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E:\ウクライナ　執政制度\"/>
    </mc:Choice>
  </mc:AlternateContent>
  <xr:revisionPtr revIDLastSave="0" documentId="13_ncr:1_{21266C44-2600-4AA5-8A9A-948C65D558EB}" xr6:coauthVersionLast="45" xr6:coauthVersionMax="45" xr10:uidLastSave="{00000000-0000-0000-0000-000000000000}"/>
  <bookViews>
    <workbookView xWindow="-110" yWindow="-110" windowWidth="19420" windowHeight="10420" tabRatio="635" xr2:uid="{00000000-000D-0000-FFFF-FFFF00000000}"/>
  </bookViews>
  <sheets>
    <sheet name="最高会議選挙" sheetId="1" r:id="rId1"/>
    <sheet name="大統領選挙" sheetId="2" r:id="rId2"/>
    <sheet name="選挙規則" sheetId="3" r:id="rId3"/>
    <sheet name="政党概要" sheetId="4" r:id="rId4"/>
    <sheet name="歴代内閣" sheetId="6" r:id="rId5"/>
    <sheet name="出典" sheetId="5" r:id="rId6"/>
  </sheets>
  <definedNames>
    <definedName name="Results_of_2nd_round_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86" i="1" l="1"/>
  <c r="F388" i="1"/>
  <c r="F390" i="1"/>
  <c r="F392" i="1"/>
  <c r="F394" i="1"/>
  <c r="F396" i="1"/>
  <c r="F398" i="1"/>
  <c r="F400" i="1"/>
  <c r="F402" i="1"/>
  <c r="F404" i="1"/>
  <c r="F406" i="1"/>
  <c r="F408" i="1"/>
  <c r="F410" i="1"/>
  <c r="F412" i="1"/>
  <c r="F414" i="1"/>
  <c r="F416" i="1"/>
  <c r="F418" i="1"/>
  <c r="F420" i="1"/>
  <c r="F422" i="1"/>
  <c r="F424" i="1"/>
  <c r="F384" i="1"/>
  <c r="F370" i="1"/>
  <c r="F331" i="1"/>
  <c r="F333" i="1"/>
  <c r="F335" i="1"/>
  <c r="F337" i="1"/>
  <c r="F339" i="1"/>
  <c r="F341" i="1"/>
  <c r="F343" i="1"/>
  <c r="F345" i="1"/>
  <c r="F347" i="1"/>
  <c r="F349" i="1"/>
  <c r="F351" i="1"/>
  <c r="F353" i="1"/>
  <c r="F355" i="1"/>
  <c r="F357" i="1"/>
  <c r="F359" i="1"/>
  <c r="F361" i="1"/>
  <c r="F363" i="1"/>
  <c r="F365" i="1"/>
  <c r="F367" i="1"/>
  <c r="F369" i="1"/>
  <c r="F329" i="1"/>
  <c r="F226" i="1"/>
  <c r="F228" i="1"/>
  <c r="F230" i="1"/>
  <c r="F232" i="1"/>
  <c r="F234" i="1"/>
  <c r="F236" i="1"/>
  <c r="F238" i="1"/>
  <c r="F240" i="1"/>
  <c r="F242" i="1"/>
  <c r="F244" i="1"/>
  <c r="F246" i="1"/>
  <c r="F248" i="1"/>
  <c r="F250" i="1"/>
  <c r="F252" i="1"/>
  <c r="F254" i="1"/>
  <c r="F256" i="1"/>
  <c r="F258" i="1"/>
  <c r="F260" i="1"/>
  <c r="F262" i="1"/>
  <c r="F264" i="1"/>
  <c r="F266" i="1"/>
  <c r="F268" i="1"/>
  <c r="F270" i="1"/>
  <c r="F272" i="1"/>
  <c r="F274" i="1"/>
  <c r="F276" i="1"/>
  <c r="F278" i="1"/>
  <c r="F280" i="1"/>
  <c r="F282" i="1"/>
  <c r="F284" i="1"/>
  <c r="F286" i="1"/>
  <c r="F288" i="1"/>
  <c r="F290" i="1"/>
  <c r="F292" i="1"/>
  <c r="F294" i="1"/>
  <c r="F296" i="1"/>
  <c r="F298" i="1"/>
  <c r="F300" i="1"/>
  <c r="F302" i="1"/>
  <c r="F304" i="1"/>
  <c r="F306" i="1"/>
  <c r="F308" i="1"/>
  <c r="F310" i="1"/>
  <c r="F312" i="1"/>
  <c r="F314" i="1"/>
  <c r="F315" i="1"/>
  <c r="F224" i="1"/>
  <c r="F207" i="1"/>
  <c r="F208" i="1"/>
  <c r="F141" i="1"/>
  <c r="F143" i="1"/>
  <c r="F145" i="1"/>
  <c r="F147" i="1"/>
  <c r="F149" i="1"/>
  <c r="F151" i="1"/>
  <c r="F153" i="1"/>
  <c r="F155" i="1"/>
  <c r="F157" i="1"/>
  <c r="F159" i="1"/>
  <c r="F161" i="1"/>
  <c r="F163" i="1"/>
  <c r="F165" i="1"/>
  <c r="F167" i="1"/>
  <c r="F169" i="1"/>
  <c r="F171" i="1"/>
  <c r="F173" i="1"/>
  <c r="F175" i="1"/>
  <c r="F177" i="1"/>
  <c r="F179" i="1"/>
  <c r="F181" i="1"/>
  <c r="F183" i="1"/>
  <c r="F185" i="1"/>
  <c r="F187" i="1"/>
  <c r="F189" i="1"/>
  <c r="F191" i="1"/>
  <c r="F193" i="1"/>
  <c r="F195" i="1"/>
  <c r="F197" i="1"/>
  <c r="F199" i="1"/>
  <c r="F201" i="1"/>
  <c r="F203" i="1"/>
  <c r="F139" i="1"/>
  <c r="F122" i="1"/>
  <c r="F123" i="1"/>
  <c r="F60" i="1"/>
  <c r="F62" i="1"/>
  <c r="F64" i="1"/>
  <c r="F66" i="1"/>
  <c r="F68" i="1"/>
  <c r="F70" i="1"/>
  <c r="F72" i="1"/>
  <c r="F74" i="1"/>
  <c r="F76" i="1"/>
  <c r="F78" i="1"/>
  <c r="F80" i="1"/>
  <c r="F82" i="1"/>
  <c r="F84" i="1"/>
  <c r="F86" i="1"/>
  <c r="F88" i="1"/>
  <c r="F90" i="1"/>
  <c r="F92" i="1"/>
  <c r="F94" i="1"/>
  <c r="F96" i="1"/>
  <c r="F98" i="1"/>
  <c r="F100" i="1"/>
  <c r="F102" i="1"/>
  <c r="F104" i="1"/>
  <c r="F106" i="1"/>
  <c r="F108" i="1"/>
  <c r="F110" i="1"/>
  <c r="F112" i="1"/>
  <c r="F114" i="1"/>
  <c r="F116" i="1"/>
  <c r="F58" i="1"/>
</calcChain>
</file>

<file path=xl/sharedStrings.xml><?xml version="1.0" encoding="utf-8"?>
<sst xmlns="http://schemas.openxmlformats.org/spreadsheetml/2006/main" count="1848" uniqueCount="1137">
  <si>
    <r>
      <t>Вісник Центральної виборчої комісії, 2007, №4</t>
    </r>
    <r>
      <rPr>
        <sz val="11"/>
        <rFont val="ＭＳ Ｐゴシック"/>
        <family val="3"/>
        <charset val="128"/>
      </rPr>
      <t>　http://www.cvk.gov.ua/visnyk/pdf/2007_4/visnik_st_3.pdf</t>
    </r>
    <phoneticPr fontId="40"/>
  </si>
  <si>
    <t>ПРОТОКОЛ ЦЕНТРАЛЬНОЇ ВИБОРЧОЇ КОМІСІЇ ПРО РЕЗУЛЬТАТИ ВИБОРІВ НАРОДНИХ ДЕПУТАТІВ УКРАЇНИ У ЗАГАЛЬНОДЕРЖАВНОМУ БАГАТОМАНДАТНОМУ ВИБОРЧОМУ ОКРУЗІ  http://www.cvk.gov.ua/info/zbvo_2012.pdf</t>
    <phoneticPr fontId="40"/>
  </si>
  <si>
    <r>
      <t>第1回</t>
    </r>
    <r>
      <rPr>
        <sz val="11"/>
        <rFont val="ＭＳ Ｐゴシック"/>
        <family val="3"/>
        <charset val="128"/>
      </rPr>
      <t>　</t>
    </r>
    <r>
      <rPr>
        <sz val="10"/>
        <rFont val="Times New Roman"/>
        <family val="1"/>
      </rPr>
      <t>ВИБОРИ ПРЕЗИДЕНТА УКРАЇНИ</t>
    </r>
    <r>
      <rPr>
        <sz val="10"/>
        <rFont val="ＭＳ Ｐゴシック"/>
        <family val="2"/>
        <charset val="128"/>
      </rPr>
      <t>　</t>
    </r>
    <r>
      <rPr>
        <sz val="10"/>
        <rFont val="Times New Roman"/>
        <family val="1"/>
      </rPr>
      <t>17 січня 2010 року</t>
    </r>
    <r>
      <rPr>
        <sz val="10"/>
        <rFont val="ＭＳ Ｐゴシック"/>
        <family val="2"/>
        <charset val="128"/>
      </rPr>
      <t>　</t>
    </r>
    <r>
      <rPr>
        <sz val="10"/>
        <rFont val="Times New Roman"/>
        <family val="1"/>
      </rPr>
      <t>П Р О Т О К О Л</t>
    </r>
    <r>
      <rPr>
        <sz val="10"/>
        <rFont val="ＭＳ Ｐゴシック"/>
        <family val="2"/>
        <charset val="128"/>
      </rPr>
      <t>　</t>
    </r>
    <r>
      <rPr>
        <sz val="10"/>
        <rFont val="Times New Roman"/>
        <family val="1"/>
      </rPr>
      <t>Ц е н т р а л ь н о ї в и б о р ч о ї к о м і с і ї</t>
    </r>
    <r>
      <rPr>
        <sz val="10"/>
        <rFont val="ＭＳ Ｐゴシック"/>
        <family val="2"/>
        <charset val="128"/>
      </rPr>
      <t>　</t>
    </r>
    <r>
      <rPr>
        <sz val="10"/>
        <rFont val="Times New Roman"/>
        <family val="1"/>
      </rPr>
      <t>про результати голосування у день виборів Президента України</t>
    </r>
    <phoneticPr fontId="40"/>
  </si>
  <si>
    <t>Супрун, Людмила Павлівна</t>
    <phoneticPr fontId="40"/>
  </si>
  <si>
    <t>Противсіх, Василь Васильович</t>
    <phoneticPr fontId="40"/>
  </si>
  <si>
    <t>Пабат, Олександр Вікторович</t>
    <phoneticPr fontId="40"/>
  </si>
  <si>
    <r>
      <t>2010</t>
    </r>
    <r>
      <rPr>
        <sz val="11"/>
        <rFont val="HGS創英角ｺﾞｼｯｸUB"/>
        <family val="3"/>
        <charset val="128"/>
      </rPr>
      <t>年の選挙制度</t>
    </r>
    <phoneticPr fontId="40"/>
  </si>
  <si>
    <t>Oleksandr Pabat</t>
    <phoneticPr fontId="40"/>
  </si>
  <si>
    <t>Serhii Ratushniak</t>
    <phoneticPr fontId="40"/>
  </si>
  <si>
    <t xml:space="preserve">Viktor YANUKOVYCH </t>
    <phoneticPr fontId="40"/>
  </si>
  <si>
    <t>Yulia Tymoshenko</t>
    <phoneticPr fontId="40"/>
  </si>
  <si>
    <t>Sergey Tigipko</t>
    <phoneticPr fontId="40"/>
  </si>
  <si>
    <t>Arseniy Yatsenyuk</t>
    <phoneticPr fontId="40"/>
  </si>
  <si>
    <t>Victor Yushchenko</t>
    <phoneticPr fontId="40"/>
  </si>
  <si>
    <t xml:space="preserve">Petro Symonenko </t>
    <phoneticPr fontId="40"/>
  </si>
  <si>
    <t xml:space="preserve">Volodymyr Lytvyn </t>
    <phoneticPr fontId="40"/>
  </si>
  <si>
    <t>Oleh Tyahnybok</t>
    <phoneticPr fontId="40"/>
  </si>
  <si>
    <t>Anatoliy Hrytsenko</t>
    <phoneticPr fontId="40"/>
  </si>
  <si>
    <t>Inna Bohoslovska</t>
    <phoneticPr fontId="40"/>
  </si>
  <si>
    <t xml:space="preserve">Oleksandr Moroz </t>
    <phoneticPr fontId="40"/>
  </si>
  <si>
    <t xml:space="preserve">Yurii Kostenko </t>
    <phoneticPr fontId="40"/>
  </si>
  <si>
    <t>Lyudmila Suprun</t>
    <phoneticPr fontId="40"/>
  </si>
  <si>
    <t>Vasily Protyvsih</t>
    <phoneticPr fontId="40"/>
  </si>
  <si>
    <t>Mykhailo Brods'kyi</t>
    <phoneticPr fontId="40"/>
  </si>
  <si>
    <t>Oleh Riabokon'</t>
    <phoneticPr fontId="40"/>
  </si>
  <si>
    <t>1991年　大統領選挙</t>
  </si>
  <si>
    <r>
      <t>Урядовий кур'єр</t>
    </r>
    <r>
      <rPr>
        <sz val="11"/>
        <rFont val="Times New Roman"/>
        <family val="1"/>
      </rPr>
      <t>, 1991, №38-39</t>
    </r>
  </si>
  <si>
    <t>1994年　大統領選挙</t>
  </si>
  <si>
    <r>
      <t xml:space="preserve">IFES, </t>
    </r>
    <r>
      <rPr>
        <i/>
        <sz val="11"/>
        <rFont val="Times New Roman"/>
        <family val="1"/>
      </rPr>
      <t>Elections in Ukraine 1994</t>
    </r>
    <r>
      <rPr>
        <sz val="11"/>
        <rFont val="Times New Roman"/>
        <family val="1"/>
      </rPr>
      <t>.</t>
    </r>
  </si>
  <si>
    <t>1999年　大統領選挙</t>
  </si>
  <si>
    <r>
      <t xml:space="preserve">第1回　 </t>
    </r>
    <r>
      <rPr>
        <sz val="11"/>
        <rFont val="Times New Roman"/>
        <family val="1"/>
      </rPr>
      <t xml:space="preserve">Постанова Центральної виборчої комісії№406 від 04.11.1999 Про результати виборів Президента України 31 жовтня 1999 року
</t>
    </r>
    <r>
      <rPr>
        <sz val="11"/>
        <rFont val="ＭＳ Ｐゴシック"/>
        <family val="3"/>
        <charset val="128"/>
      </rPr>
      <t>第</t>
    </r>
    <r>
      <rPr>
        <sz val="11"/>
        <rFont val="Times New Roman"/>
        <family val="1"/>
      </rPr>
      <t>2</t>
    </r>
    <r>
      <rPr>
        <sz val="11"/>
        <rFont val="ＭＳ Ｐゴシック"/>
        <family val="3"/>
        <charset val="128"/>
      </rPr>
      <t xml:space="preserve">回  </t>
    </r>
    <r>
      <rPr>
        <sz val="11"/>
        <rFont val="Times New Roman"/>
        <family val="1"/>
      </rPr>
      <t>Постанова Центральної виборчої комісії№436 від 18.11.1999  Про результати виборів Президента України 31 жовтня 1999 року</t>
    </r>
  </si>
  <si>
    <t>2004年　大統領選挙</t>
  </si>
  <si>
    <t>2010年　大統領選挙</t>
  </si>
  <si>
    <r>
      <t>第2回　</t>
    </r>
    <r>
      <rPr>
        <sz val="12"/>
        <rFont val="Times New Roman"/>
        <family val="1"/>
      </rPr>
      <t>ВИБОРИ ПРЕЗИДЕНТА УКРАЇНИ</t>
    </r>
    <r>
      <rPr>
        <sz val="11"/>
        <rFont val="ＭＳ Ｐゴシック"/>
        <family val="3"/>
        <charset val="128"/>
      </rPr>
      <t>　</t>
    </r>
    <r>
      <rPr>
        <sz val="12"/>
        <rFont val="Times New Roman"/>
        <family val="1"/>
      </rPr>
      <t>Повторне голосування</t>
    </r>
    <r>
      <rPr>
        <sz val="11"/>
        <rFont val="ＭＳ Ｐゴシック"/>
        <family val="3"/>
        <charset val="128"/>
      </rPr>
      <t>　</t>
    </r>
    <r>
      <rPr>
        <sz val="12"/>
        <rFont val="Times New Roman"/>
        <family val="1"/>
      </rPr>
      <t>7 лютого 2010 року ПРОТОКОЛ  Центральної   виборчої   комісії про результати повторного голосування</t>
    </r>
    <r>
      <rPr>
        <sz val="11"/>
        <rFont val="ＭＳ Ｐゴシック"/>
        <family val="3"/>
        <charset val="128"/>
      </rPr>
      <t>　</t>
    </r>
    <r>
      <rPr>
        <sz val="12"/>
        <rFont val="Times New Roman"/>
        <family val="1"/>
      </rPr>
      <t xml:space="preserve">з виборів Президента України </t>
    </r>
  </si>
  <si>
    <t>政党概要(他にデータベース記載の政党ホームページを参照)</t>
  </si>
  <si>
    <r>
      <t xml:space="preserve">Центральна виборча комісія України. </t>
    </r>
    <r>
      <rPr>
        <i/>
        <sz val="11"/>
        <rFont val="Times New Roman"/>
        <family val="1"/>
      </rPr>
      <t>Політичні партії в Україн</t>
    </r>
    <r>
      <rPr>
        <sz val="11"/>
        <rFont val="Times New Roman"/>
        <family val="1"/>
      </rPr>
      <t>і. Київ, 2001.</t>
    </r>
  </si>
  <si>
    <r>
      <t>第</t>
    </r>
    <r>
      <rPr>
        <sz val="11"/>
        <rFont val="Times New Roman"/>
        <family val="1"/>
      </rPr>
      <t>1</t>
    </r>
    <r>
      <rPr>
        <sz val="11"/>
        <rFont val="ＭＳ Ｐゴシック"/>
        <family val="3"/>
        <charset val="128"/>
      </rPr>
      <t>回　</t>
    </r>
    <r>
      <rPr>
        <sz val="11"/>
        <rFont val="Times New Roman"/>
        <family val="1"/>
      </rPr>
      <t xml:space="preserve">Постанова Центральної виборчої комісії №1166 від 10.11.2004 Про текст повідомлення про результати голосування у день виборів Президента України 31 жовтня 2004 року
</t>
    </r>
    <r>
      <rPr>
        <sz val="11"/>
        <rFont val="ＭＳ Ｐゴシック"/>
        <family val="3"/>
        <charset val="128"/>
      </rPr>
      <t>第</t>
    </r>
    <r>
      <rPr>
        <sz val="11"/>
        <rFont val="Times New Roman"/>
        <family val="1"/>
      </rPr>
      <t>2</t>
    </r>
    <r>
      <rPr>
        <sz val="11"/>
        <rFont val="ＭＳ Ｐゴシック"/>
        <family val="3"/>
        <charset val="128"/>
      </rPr>
      <t>回　</t>
    </r>
    <r>
      <rPr>
        <sz val="11"/>
        <rFont val="Times New Roman"/>
        <family val="1"/>
      </rPr>
      <t xml:space="preserve">Постанова Центральної виборчої комісії №1265 від 24.11.2004 Про оприлюднення результатів виборів Президента УкраїниПостанова Центральної виборчої комісії №15 від 10.01.2005
</t>
    </r>
    <r>
      <rPr>
        <sz val="11"/>
        <rFont val="ＭＳ Ｐゴシック"/>
        <family val="3"/>
        <charset val="128"/>
      </rPr>
      <t>第</t>
    </r>
    <r>
      <rPr>
        <sz val="11"/>
        <rFont val="Times New Roman"/>
        <family val="1"/>
      </rPr>
      <t>3</t>
    </r>
    <r>
      <rPr>
        <sz val="11"/>
        <rFont val="ＭＳ Ｐゴシック"/>
        <family val="3"/>
        <charset val="128"/>
      </rPr>
      <t>回　</t>
    </r>
    <r>
      <rPr>
        <sz val="11"/>
        <rFont val="Times New Roman"/>
        <family val="1"/>
      </rPr>
      <t>ПОСТАНОВА 10 січня 2005 року №15 Про оприлюднення результатів повторного голосування 26 грудня 2004 року з виборів Президента України</t>
    </r>
    <phoneticPr fontId="40"/>
  </si>
  <si>
    <t>第2回投票(2010年2月7日）</t>
    <phoneticPr fontId="40"/>
  </si>
  <si>
    <t>Тігіпко, Сергій Леонідович</t>
    <phoneticPr fontId="40"/>
  </si>
  <si>
    <t>Яценюк, Арсеній Петрович</t>
    <phoneticPr fontId="40"/>
  </si>
  <si>
    <t>Ющенко, Віктор Андрійович</t>
    <phoneticPr fontId="40"/>
  </si>
  <si>
    <t xml:space="preserve">Petro Symonenko </t>
    <phoneticPr fontId="40"/>
  </si>
  <si>
    <t>Литвин, Володимир Михайлович</t>
    <phoneticPr fontId="40"/>
  </si>
  <si>
    <t>Тягнибок, Олег Ярославович,</t>
    <phoneticPr fontId="40"/>
  </si>
  <si>
    <t>Гриценко, Анатолій Степанович</t>
    <phoneticPr fontId="40"/>
  </si>
  <si>
    <t>Богословська, Інна Германівна</t>
    <phoneticPr fontId="40"/>
  </si>
  <si>
    <t xml:space="preserve">Oleksandr Moroz </t>
    <phoneticPr fontId="40"/>
  </si>
  <si>
    <t xml:space="preserve">Yurii Kostenko </t>
    <phoneticPr fontId="40"/>
  </si>
  <si>
    <r>
      <t>「人民党」</t>
    </r>
    <r>
      <rPr>
        <sz val="11"/>
        <rFont val="Times New Roman"/>
        <family val="1"/>
      </rPr>
      <t>+</t>
    </r>
    <r>
      <rPr>
        <sz val="11"/>
        <rFont val="ＭＳ Ｐゴシック"/>
        <family val="3"/>
        <charset val="128"/>
      </rPr>
      <t>「ウクライナ労働党」</t>
    </r>
    <r>
      <rPr>
        <sz val="11"/>
        <rFont val="Times New Roman"/>
        <family val="1"/>
      </rPr>
      <t>+</t>
    </r>
    <r>
      <rPr>
        <sz val="11"/>
        <rFont val="ＭＳ Ｐゴシック"/>
        <family val="3"/>
        <charset val="128"/>
      </rPr>
      <t>「公正」左派全ウクライナ運動党</t>
    </r>
    <r>
      <rPr>
        <sz val="11"/>
        <rFont val="Times New Roman"/>
        <family val="1"/>
      </rPr>
      <t>(2006</t>
    </r>
    <r>
      <rPr>
        <sz val="11"/>
        <rFont val="ＭＳ Ｐゴシック"/>
        <family val="3"/>
        <charset val="128"/>
      </rPr>
      <t>のみ</t>
    </r>
    <r>
      <rPr>
        <sz val="11"/>
        <rFont val="Times New Roman"/>
        <family val="1"/>
      </rPr>
      <t>)</t>
    </r>
    <r>
      <rPr>
        <sz val="11"/>
        <rFont val="ＭＳ Ｐゴシック"/>
        <family val="3"/>
        <charset val="128"/>
      </rPr>
      <t>。リトヴィン前最高会議議長をリーダーとする選挙連合。</t>
    </r>
    <r>
      <rPr>
        <sz val="11"/>
        <rFont val="Times New Roman"/>
        <family val="1"/>
      </rPr>
      <t>2006</t>
    </r>
    <r>
      <rPr>
        <sz val="11"/>
        <rFont val="ＭＳ Ｐゴシック"/>
        <family val="3"/>
        <charset val="128"/>
      </rPr>
      <t>年選挙では「リトヴィン人民連合」で阻止条項突破できず。</t>
    </r>
  </si>
  <si>
    <t>НУ</t>
  </si>
  <si>
    <t>我らのウクライナ</t>
  </si>
  <si>
    <t>http://www.razom.org.ua/</t>
  </si>
  <si>
    <r>
      <t>ウクライナ民族主義者会議</t>
    </r>
    <r>
      <rPr>
        <sz val="11"/>
        <rFont val="Times New Roman"/>
        <family val="1"/>
      </rPr>
      <t>+</t>
    </r>
    <r>
      <rPr>
        <sz val="11"/>
        <rFont val="ＭＳ Ｐゴシック"/>
        <family val="3"/>
        <charset val="128"/>
      </rPr>
      <t>人民ルフ、ウクライナ産業企業家党</t>
    </r>
    <r>
      <rPr>
        <sz val="11"/>
        <rFont val="Times New Roman"/>
        <family val="1"/>
      </rPr>
      <t>+</t>
    </r>
    <r>
      <rPr>
        <sz val="11"/>
        <rFont val="ＭＳ Ｐゴシック"/>
        <family val="3"/>
        <charset val="128"/>
      </rPr>
      <t>キリスト教民主同盟党</t>
    </r>
    <r>
      <rPr>
        <sz val="11"/>
        <rFont val="Times New Roman"/>
        <family val="1"/>
      </rPr>
      <t>+</t>
    </r>
    <r>
      <rPr>
        <sz val="11"/>
        <rFont val="ＭＳ Ｐゴシック"/>
        <family val="3"/>
        <charset val="128"/>
      </rPr>
      <t>人民同盟我らのウクライナ党</t>
    </r>
    <r>
      <rPr>
        <sz val="11"/>
        <rFont val="Times New Roman"/>
        <family val="1"/>
      </rPr>
      <t>+</t>
    </r>
    <r>
      <rPr>
        <sz val="11"/>
        <rFont val="ＭＳ Ｐゴシック"/>
        <family val="3"/>
        <charset val="128"/>
      </rPr>
      <t>ウクライナ共和党</t>
    </r>
    <r>
      <rPr>
        <sz val="11"/>
        <rFont val="Times New Roman"/>
        <family val="1"/>
      </rPr>
      <t>Sobor</t>
    </r>
  </si>
  <si>
    <t>「我らのウクライナ・人民自衛」連合</t>
  </si>
  <si>
    <t>http://nuns.com.ua</t>
  </si>
  <si>
    <r>
      <t>パラー党</t>
    </r>
    <r>
      <rPr>
        <sz val="11"/>
        <rFont val="Times New Roman"/>
        <family val="1"/>
      </rPr>
      <t>+</t>
    </r>
    <r>
      <rPr>
        <sz val="11"/>
        <rFont val="ＭＳ Ｐゴシック"/>
        <family val="3"/>
        <charset val="128"/>
      </rPr>
      <t>ヨーロッパ党</t>
    </r>
    <r>
      <rPr>
        <sz val="11"/>
        <rFont val="Times New Roman"/>
        <family val="1"/>
      </rPr>
      <t>+</t>
    </r>
    <r>
      <rPr>
        <sz val="11"/>
        <rFont val="ＭＳ Ｐゴシック"/>
        <family val="3"/>
        <charset val="128"/>
      </rPr>
      <t>人民ルフ</t>
    </r>
    <r>
      <rPr>
        <sz val="11"/>
        <rFont val="Times New Roman"/>
        <family val="1"/>
      </rPr>
      <t>+</t>
    </r>
    <r>
      <rPr>
        <sz val="11"/>
        <rFont val="ＭＳ Ｐゴシック"/>
        <family val="3"/>
        <charset val="128"/>
      </rPr>
      <t>人民同盟我らのウクライナ党</t>
    </r>
    <r>
      <rPr>
        <sz val="11"/>
        <rFont val="Times New Roman"/>
        <family val="1"/>
      </rPr>
      <t>+</t>
    </r>
    <r>
      <rPr>
        <sz val="11"/>
        <rFont val="ＭＳ Ｐゴシック"/>
        <family val="3"/>
        <charset val="128"/>
      </rPr>
      <t>祖国防衛党</t>
    </r>
    <r>
      <rPr>
        <sz val="11"/>
        <rFont val="Times New Roman"/>
        <family val="1"/>
      </rPr>
      <t>+</t>
    </r>
    <r>
      <rPr>
        <sz val="11"/>
        <rFont val="ＭＳ Ｐゴシック"/>
        <family val="3"/>
        <charset val="128"/>
      </rPr>
      <t>キリスト教民主同盟党</t>
    </r>
    <r>
      <rPr>
        <sz val="11"/>
        <rFont val="Times New Roman"/>
        <family val="1"/>
      </rPr>
      <t>+</t>
    </r>
    <r>
      <rPr>
        <sz val="11"/>
        <rFont val="ＭＳ Ｐゴシック"/>
        <family val="3"/>
        <charset val="128"/>
      </rPr>
      <t>「ウクライナよ、前へ」党</t>
    </r>
    <r>
      <rPr>
        <sz val="11"/>
        <rFont val="Times New Roman"/>
        <family val="1"/>
      </rPr>
      <t>+</t>
    </r>
    <r>
      <rPr>
        <sz val="11"/>
        <rFont val="ＭＳ Ｐゴシック"/>
        <family val="3"/>
        <charset val="128"/>
      </rPr>
      <t>ウクライナ人民党</t>
    </r>
    <r>
      <rPr>
        <sz val="11"/>
        <rFont val="Times New Roman"/>
        <family val="1"/>
      </rPr>
      <t>+</t>
    </r>
    <r>
      <rPr>
        <sz val="11"/>
        <rFont val="ＭＳ Ｐゴシック"/>
        <family val="3"/>
        <charset val="128"/>
      </rPr>
      <t>ウクライナ共和党</t>
    </r>
    <r>
      <rPr>
        <sz val="11"/>
        <rFont val="Times New Roman"/>
        <family val="1"/>
      </rPr>
      <t>sobor</t>
    </r>
  </si>
  <si>
    <t>KUN??</t>
  </si>
  <si>
    <t>БЮТ</t>
  </si>
  <si>
    <t>ティモシェンコ連合</t>
  </si>
  <si>
    <r>
      <t>祖国党</t>
    </r>
    <r>
      <rPr>
        <sz val="11"/>
        <rFont val="Times New Roman"/>
        <family val="1"/>
      </rPr>
      <t>+</t>
    </r>
    <r>
      <rPr>
        <sz val="11"/>
        <rFont val="ＭＳ Ｐゴシック"/>
        <family val="3"/>
        <charset val="128"/>
      </rPr>
      <t>社会民主党</t>
    </r>
  </si>
  <si>
    <r>
      <t>祖国党</t>
    </r>
    <r>
      <rPr>
        <sz val="11"/>
        <rFont val="Times New Roman"/>
        <family val="1"/>
      </rPr>
      <t>+</t>
    </r>
    <r>
      <rPr>
        <sz val="11"/>
        <rFont val="ＭＳ Ｐゴシック"/>
        <family val="3"/>
        <charset val="128"/>
      </rPr>
      <t>社会民主党</t>
    </r>
    <r>
      <rPr>
        <sz val="11"/>
        <rFont val="Times New Roman"/>
        <family val="1"/>
      </rPr>
      <t>+</t>
    </r>
    <r>
      <rPr>
        <sz val="11"/>
        <rFont val="ＭＳ Ｐゴシック"/>
        <family val="3"/>
        <charset val="128"/>
      </rPr>
      <t>改革・秩序党</t>
    </r>
  </si>
  <si>
    <t>Виборчий блок Соціалістичної партії України та Селянської партії України «За правду, за народ, за Україну!»</t>
  </si>
  <si>
    <t>社会党・農民党選挙連合「正義・人民・ウクライナのために」</t>
  </si>
  <si>
    <r>
      <t>議会会派</t>
    </r>
    <r>
      <rPr>
        <sz val="11"/>
        <rFont val="Times New Roman"/>
        <family val="1"/>
      </rPr>
      <t>(Left Center)</t>
    </r>
    <r>
      <rPr>
        <sz val="11"/>
        <rFont val="ＭＳ Ｐゴシック"/>
        <family val="3"/>
        <charset val="128"/>
      </rPr>
      <t>から選挙連合へ発展</t>
    </r>
  </si>
  <si>
    <t>「ウクライナよ、前へ」選挙連合</t>
  </si>
  <si>
    <r>
      <t>キリスト教民主同盟党</t>
    </r>
    <r>
      <rPr>
        <sz val="11"/>
        <rFont val="Times New Roman"/>
        <family val="1"/>
      </rPr>
      <t>+</t>
    </r>
    <r>
      <rPr>
        <sz val="11"/>
        <rFont val="ＭＳ Ｐゴシック"/>
        <family val="3"/>
        <charset val="128"/>
      </rPr>
      <t>ウクライナ・キリスト教民主党</t>
    </r>
  </si>
  <si>
    <t>民族戦線選挙連合</t>
  </si>
  <si>
    <t>労働党・自由党選挙連合</t>
  </si>
  <si>
    <r>
      <t>ドネツク地盤の二党の選挙連合。自由党</t>
    </r>
    <r>
      <rPr>
        <sz val="11"/>
        <rFont val="Times New Roman"/>
        <family val="1"/>
      </rPr>
      <t>+</t>
    </r>
    <r>
      <rPr>
        <sz val="11"/>
        <rFont val="ＭＳ Ｐゴシック"/>
        <family val="3"/>
        <charset val="128"/>
      </rPr>
      <t>労働党</t>
    </r>
  </si>
  <si>
    <r>
      <t>SLOn</t>
    </r>
    <r>
      <rPr>
        <sz val="11"/>
        <rFont val="ＭＳ Ｐ明朝"/>
        <family val="1"/>
        <charset val="128"/>
      </rPr>
      <t>選挙連合</t>
    </r>
  </si>
  <si>
    <t>労働ウクライナ選挙連合</t>
  </si>
  <si>
    <t>議会会派「労働ウクライナ」を中心とした選挙連合</t>
  </si>
  <si>
    <t>ウクライナ民族主義者同盟、自由党、人民ルフ、改革・秩序党、連帯党、キリスト教民主同盟党、「ウクライナよ、前へ」党、共和キリスト教党、ウクライナ人民ルフ党</t>
  </si>
  <si>
    <t xml:space="preserve"> Election bloc of Political Parties "Yulia Tymoshenko election bloc"</t>
  </si>
  <si>
    <r>
      <t>ティモシェンコをリーダーとする選挙連合。祖国党が中心。祖国党</t>
    </r>
    <r>
      <rPr>
        <sz val="11"/>
        <rFont val="Times New Roman"/>
        <family val="1"/>
      </rPr>
      <t>+</t>
    </r>
    <r>
      <rPr>
        <sz val="11"/>
        <rFont val="ＭＳ Ｐゴシック"/>
        <family val="3"/>
        <charset val="128"/>
      </rPr>
      <t>社会民主党</t>
    </r>
    <r>
      <rPr>
        <sz val="11"/>
        <rFont val="Times New Roman"/>
        <family val="1"/>
      </rPr>
      <t>+</t>
    </r>
    <r>
      <rPr>
        <sz val="11"/>
        <rFont val="ＭＳ Ｐゴシック"/>
        <family val="3"/>
        <charset val="128"/>
      </rPr>
      <t>人民党</t>
    </r>
    <r>
      <rPr>
        <sz val="11"/>
        <rFont val="Times New Roman"/>
        <family val="1"/>
      </rPr>
      <t>Sobor+</t>
    </r>
    <r>
      <rPr>
        <sz val="11"/>
        <rFont val="ＭＳ Ｐゴシック"/>
        <family val="3"/>
        <charset val="128"/>
      </rPr>
      <t>ウクライナ共和党</t>
    </r>
  </si>
  <si>
    <t>Виборчий блок політичних партій "Демократична 
партія України – партія "Демократичний союз"</t>
  </si>
  <si>
    <r>
      <t>「民主党</t>
    </r>
    <r>
      <rPr>
        <sz val="11"/>
        <rFont val="Times New Roman"/>
        <family val="1"/>
      </rPr>
      <t>-</t>
    </r>
    <r>
      <rPr>
        <sz val="11"/>
        <rFont val="ＭＳ Ｐ明朝"/>
        <family val="1"/>
        <charset val="128"/>
      </rPr>
      <t>民主同盟」選挙同盟</t>
    </r>
  </si>
  <si>
    <t>「統一」選挙連合</t>
  </si>
  <si>
    <t>統一ウクライナのために</t>
  </si>
  <si>
    <t>親クチマ大統領の　農業党、人民民主党、ウクライナ産業家企業家党、地域党、労働ウクライナ党の選挙連合。
選挙後、分裂。</t>
  </si>
  <si>
    <t>データの出典</t>
  </si>
  <si>
    <t>選挙結果</t>
  </si>
  <si>
    <t>1994年　最高会議</t>
  </si>
  <si>
    <r>
      <t xml:space="preserve">1994年 IFES (International Foundation for Electoral Systems), </t>
    </r>
    <r>
      <rPr>
        <i/>
        <sz val="11"/>
        <rFont val="ＭＳ Ｐゴシック"/>
        <family val="3"/>
        <charset val="128"/>
      </rPr>
      <t>Elections in Ukraine 1994</t>
    </r>
    <r>
      <rPr>
        <sz val="11"/>
        <rFont val="ＭＳ Ｐゴシック"/>
        <family val="3"/>
        <charset val="128"/>
      </rPr>
      <t>, Kiev, 1995</t>
    </r>
  </si>
  <si>
    <t>1998年　最高会議</t>
  </si>
  <si>
    <r>
      <t>比例区</t>
    </r>
    <r>
      <rPr>
        <sz val="11"/>
        <rFont val="ＭＳ Ｐ明朝"/>
        <family val="1"/>
        <charset val="128"/>
      </rPr>
      <t>　</t>
    </r>
    <r>
      <rPr>
        <sz val="11"/>
        <rFont val="Times New Roman"/>
        <family val="1"/>
      </rPr>
      <t xml:space="preserve">Постанова Центральної  виборчої комісії  №122 від 07.04.1998 Про результати виборів народних депутатів України у багатомандатному загальнодержавному виборчому окрузі 
</t>
    </r>
    <r>
      <rPr>
        <sz val="11"/>
        <rFont val="ＭＳ Ｐゴシック"/>
        <family val="3"/>
        <charset val="128"/>
      </rPr>
      <t>小選挙区　　ウクライナ中央選挙管理委員会</t>
    </r>
    <r>
      <rPr>
        <sz val="11"/>
        <rFont val="Times New Roman"/>
        <family val="1"/>
      </rPr>
      <t>HP http://www.cvk.gov.ua/</t>
    </r>
  </si>
  <si>
    <t>2002年　最高会議</t>
  </si>
  <si>
    <t>ウクライナ中央選挙管理委員会HP http://www.cvk.gov.ua/</t>
  </si>
  <si>
    <t>2006年　最高会議</t>
  </si>
  <si>
    <r>
      <t>Вісник Центральної виборчої комісії, 2006, №2.</t>
    </r>
    <r>
      <rPr>
        <sz val="11"/>
        <rFont val="ＭＳ Ｐゴシック"/>
        <family val="3"/>
        <charset val="128"/>
      </rPr>
      <t xml:space="preserve"> http://www.cvk.gov.ua/visnyk/pdf/2006_2/visnyk_st_2.pdf</t>
    </r>
  </si>
  <si>
    <t>2007年　最高会議</t>
  </si>
  <si>
    <t>ソ連末期に農相をつとめたトカチェンコが共産党禁止期間中に結党。通称「コルホーズ議長」党。</t>
  </si>
  <si>
    <t>СП</t>
  </si>
  <si>
    <t>Слов'янська партія</t>
  </si>
  <si>
    <t>Slavic Party</t>
  </si>
  <si>
    <t>http://www.slavonic.org.ua/</t>
  </si>
  <si>
    <r>
      <t>ウクライナ国民会議が</t>
    </r>
    <r>
      <rPr>
        <sz val="10"/>
        <rFont val="Times New Roman"/>
        <family val="1"/>
      </rPr>
      <t>98</t>
    </r>
    <r>
      <rPr>
        <sz val="10"/>
        <rFont val="ＭＳ Ｐゴシック"/>
        <family val="2"/>
        <charset val="128"/>
      </rPr>
      <t>年に改名・改組。</t>
    </r>
  </si>
  <si>
    <t>СДПУ</t>
  </si>
  <si>
    <t>社会民主合同党</t>
  </si>
  <si>
    <t>СДПУ(О)</t>
  </si>
  <si>
    <t>Соціал-демократична партія України (об'єднана)</t>
  </si>
  <si>
    <t>www.sdpuo.org.ua</t>
  </si>
  <si>
    <t>社会民主党とその他政党が合同して誕生、キエフクランを中心としたオリガーキー政党。</t>
  </si>
  <si>
    <r>
      <t>2006</t>
    </r>
    <r>
      <rPr>
        <sz val="10"/>
        <rFont val="ＭＳ Ｐ明朝"/>
        <family val="1"/>
        <charset val="128"/>
      </rPr>
      <t>年選挙は野党連合</t>
    </r>
    <r>
      <rPr>
        <sz val="10"/>
        <rFont val="Times New Roman"/>
        <family val="1"/>
      </rPr>
      <t>"НЕ ТАК!"</t>
    </r>
    <r>
      <rPr>
        <sz val="10"/>
        <rFont val="ＭＳ Ｐ明朝"/>
        <family val="1"/>
        <charset val="128"/>
      </rPr>
      <t>　に参加。</t>
    </r>
  </si>
  <si>
    <t>СПУ</t>
  </si>
  <si>
    <t>ウクライナ社会党</t>
  </si>
  <si>
    <t xml:space="preserve"> www.spu.in.ua</t>
  </si>
  <si>
    <t>共産党禁止期間中に、旧共産党若手のモロスを中心に結党</t>
  </si>
  <si>
    <t>УКРП</t>
  </si>
  <si>
    <t>ウクライナ保守共和党</t>
  </si>
  <si>
    <r>
      <t>ウクライナ共和党の急進派フマラが独立、結党。　祖国党に吸収</t>
    </r>
    <r>
      <rPr>
        <sz val="10"/>
        <rFont val="Times New Roman"/>
        <family val="1"/>
      </rPr>
      <t>?</t>
    </r>
  </si>
  <si>
    <r>
      <t>98</t>
    </r>
    <r>
      <rPr>
        <sz val="10"/>
        <rFont val="ＭＳ Ｐ明朝"/>
        <family val="1"/>
        <charset val="128"/>
      </rPr>
      <t>年は選挙連合「</t>
    </r>
    <r>
      <rPr>
        <sz val="10"/>
        <rFont val="Times New Roman"/>
        <family val="1"/>
      </rPr>
      <t>Національний фронт</t>
    </r>
    <r>
      <rPr>
        <sz val="10"/>
        <rFont val="ＭＳ Ｐ明朝"/>
        <family val="1"/>
        <charset val="128"/>
      </rPr>
      <t>」　</t>
    </r>
    <r>
      <rPr>
        <sz val="10"/>
        <rFont val="Times New Roman"/>
        <family val="1"/>
      </rPr>
      <t>2002</t>
    </r>
    <r>
      <rPr>
        <sz val="10"/>
        <rFont val="ＭＳ Ｐ明朝"/>
        <family val="1"/>
        <charset val="128"/>
      </rPr>
      <t>年以降はティモシェンコ連合に参加。</t>
    </r>
  </si>
  <si>
    <t>УНП</t>
  </si>
  <si>
    <t>Українська народна партія</t>
  </si>
  <si>
    <t>Ukrainian People's Party</t>
  </si>
  <si>
    <t>http://www.unp-ua.org/</t>
  </si>
  <si>
    <r>
      <t>コステンコのウクライナ人民ルフ党が</t>
    </r>
    <r>
      <rPr>
        <sz val="10"/>
        <rFont val="Times New Roman"/>
        <family val="1"/>
      </rPr>
      <t>2003</t>
    </r>
    <r>
      <rPr>
        <sz val="10"/>
        <rFont val="ＭＳ Ｐゴシック"/>
        <family val="2"/>
        <charset val="128"/>
      </rPr>
      <t>年に合流、</t>
    </r>
    <r>
      <rPr>
        <sz val="10"/>
        <rFont val="Times New Roman"/>
        <family val="1"/>
      </rPr>
      <t>2006</t>
    </r>
    <r>
      <rPr>
        <sz val="10"/>
        <rFont val="ＭＳ Ｐゴシック"/>
        <family val="2"/>
        <charset val="128"/>
      </rPr>
      <t>年選挙はコステンコ・プリッシチ連合で阻止条項突破できず、</t>
    </r>
    <r>
      <rPr>
        <sz val="10"/>
        <rFont val="Times New Roman"/>
        <family val="1"/>
      </rPr>
      <t>2007</t>
    </r>
    <r>
      <rPr>
        <sz val="10"/>
        <rFont val="ＭＳ Ｐゴシック"/>
        <family val="2"/>
        <charset val="128"/>
      </rPr>
      <t>年は「我らのウクライナ」連合で議席獲得。</t>
    </r>
  </si>
  <si>
    <t>УНА</t>
  </si>
  <si>
    <t>ウクライナ民族主義アンサンブル</t>
  </si>
  <si>
    <r>
      <t>95</t>
    </r>
    <r>
      <rPr>
        <sz val="11"/>
        <rFont val="ＭＳ Ｐゴシック"/>
        <family val="3"/>
        <charset val="128"/>
      </rPr>
      <t>年に政党登録を取り消された</t>
    </r>
    <r>
      <rPr>
        <sz val="11"/>
        <rFont val="Times New Roman"/>
        <family val="1"/>
      </rPr>
      <t>УНА — УНСО</t>
    </r>
    <r>
      <rPr>
        <sz val="11"/>
        <rFont val="ＭＳ Ｐゴシック"/>
        <family val="3"/>
        <charset val="128"/>
      </rPr>
      <t>の後継政党。ウルトラ民族主義政党。</t>
    </r>
  </si>
  <si>
    <t>海の党</t>
  </si>
  <si>
    <t>УРП</t>
  </si>
  <si>
    <r>
      <t>ルフと並び、ペレストロイカ期の民族主義運動の中核。ウクライナ・ヘルシンキグループが前身。党首は著名な政治囚ルキヤネンコ氏。</t>
    </r>
    <r>
      <rPr>
        <sz val="10"/>
        <rFont val="Times New Roman"/>
        <family val="1"/>
      </rPr>
      <t>2002</t>
    </r>
    <r>
      <rPr>
        <sz val="10"/>
        <rFont val="ＭＳ Ｐゴシック"/>
        <family val="2"/>
        <charset val="128"/>
      </rPr>
      <t>、ウクライナ共和党</t>
    </r>
    <r>
      <rPr>
        <sz val="10"/>
        <rFont val="Times New Roman"/>
        <family val="1"/>
      </rPr>
      <t>(s)</t>
    </r>
    <r>
      <rPr>
        <sz val="10"/>
        <rFont val="ＭＳ Ｐゴシック"/>
        <family val="2"/>
        <charset val="128"/>
      </rPr>
      <t>に合同、</t>
    </r>
    <r>
      <rPr>
        <sz val="10"/>
        <rFont val="Times New Roman"/>
        <family val="1"/>
      </rPr>
      <t>2006</t>
    </r>
    <r>
      <rPr>
        <sz val="10"/>
        <rFont val="ＭＳ Ｐゴシック"/>
        <family val="2"/>
        <charset val="128"/>
      </rPr>
      <t>年、ルキヤネンコが独自党を結党。</t>
    </r>
  </si>
  <si>
    <t xml:space="preserve">Українська республіканська партія "Собор"(2002()
</t>
  </si>
  <si>
    <r>
      <t>Українська консервативна республіканська партія,</t>
    </r>
    <r>
      <rPr>
        <sz val="10"/>
        <rFont val="ＭＳ Ｐ明朝"/>
        <family val="1"/>
        <charset val="128"/>
      </rPr>
      <t>　</t>
    </r>
  </si>
  <si>
    <r>
      <t>98</t>
    </r>
    <r>
      <rPr>
        <sz val="10"/>
        <rFont val="ＭＳ Ｐゴシック"/>
        <family val="2"/>
        <charset val="128"/>
      </rPr>
      <t>年は</t>
    </r>
    <r>
      <rPr>
        <sz val="10"/>
        <rFont val="Times New Roman"/>
        <family val="1"/>
      </rPr>
      <t>Національний фронт</t>
    </r>
    <r>
      <rPr>
        <sz val="10"/>
        <rFont val="ＭＳ Ｐゴシック"/>
        <family val="2"/>
        <charset val="128"/>
      </rPr>
      <t>選挙連合、</t>
    </r>
    <r>
      <rPr>
        <sz val="10"/>
        <rFont val="Times New Roman"/>
        <family val="1"/>
      </rPr>
      <t>2002</t>
    </r>
    <r>
      <rPr>
        <sz val="10"/>
        <rFont val="ＭＳ Ｐゴシック"/>
        <family val="2"/>
        <charset val="128"/>
      </rPr>
      <t>年選挙よりティモシェンコ連合に参加。</t>
    </r>
  </si>
  <si>
    <t>УНП «С»)</t>
  </si>
  <si>
    <t>Українська республіканська партія "Собор"</t>
  </si>
  <si>
    <t>Ukrainian Republican Party Assembly</t>
  </si>
  <si>
    <t>http://urpsobor.org.ua/</t>
  </si>
  <si>
    <r>
      <t>人民民主党のマトヴィエンコらがウクライナ人民党</t>
    </r>
    <r>
      <rPr>
        <sz val="10"/>
        <rFont val="Times New Roman"/>
        <family val="1"/>
      </rPr>
      <t>Sobor</t>
    </r>
    <r>
      <rPr>
        <sz val="10"/>
        <rFont val="ＭＳ Ｐゴシック"/>
        <family val="2"/>
        <charset val="128"/>
      </rPr>
      <t>を結党。</t>
    </r>
    <r>
      <rPr>
        <sz val="10"/>
        <rFont val="Times New Roman"/>
        <family val="1"/>
      </rPr>
      <t>2002</t>
    </r>
    <r>
      <rPr>
        <sz val="10"/>
        <rFont val="ＭＳ Ｐゴシック"/>
        <family val="2"/>
        <charset val="128"/>
      </rPr>
      <t>年にウクライナ共和党と合同するが、</t>
    </r>
    <r>
      <rPr>
        <sz val="10"/>
        <rFont val="Times New Roman"/>
        <family val="1"/>
      </rPr>
      <t>2006</t>
    </r>
    <r>
      <rPr>
        <sz val="10"/>
        <rFont val="ＭＳ Ｐゴシック"/>
        <family val="2"/>
        <charset val="128"/>
      </rPr>
      <t>年選挙での選挙連合入りをめぐり分裂。</t>
    </r>
  </si>
  <si>
    <t>Українська республіканська партія Лук'яненка(2006)</t>
  </si>
  <si>
    <r>
      <t>2002</t>
    </r>
    <r>
      <rPr>
        <sz val="10"/>
        <rFont val="ＭＳ Ｐゴシック"/>
        <family val="2"/>
        <charset val="128"/>
      </rPr>
      <t>年選挙はティモシェンコ連合、</t>
    </r>
    <r>
      <rPr>
        <sz val="10"/>
        <rFont val="Times New Roman"/>
        <family val="1"/>
      </rPr>
      <t>2006</t>
    </r>
    <r>
      <rPr>
        <sz val="10"/>
        <rFont val="ＭＳ Ｐゴシック"/>
        <family val="2"/>
        <charset val="128"/>
      </rPr>
      <t>、</t>
    </r>
    <r>
      <rPr>
        <sz val="10"/>
        <rFont val="Times New Roman"/>
        <family val="1"/>
      </rPr>
      <t>2007</t>
    </r>
    <r>
      <rPr>
        <sz val="10"/>
        <rFont val="ＭＳ Ｐゴシック"/>
        <family val="2"/>
        <charset val="128"/>
      </rPr>
      <t>は「我らのウクライナ」連合に参加。</t>
    </r>
  </si>
  <si>
    <t>РУХу</t>
  </si>
  <si>
    <t>Український Народний Рух</t>
  </si>
  <si>
    <t xml:space="preserve">Ukrainian People's Movement </t>
  </si>
  <si>
    <r>
      <t>99</t>
    </r>
    <r>
      <rPr>
        <sz val="10"/>
        <rFont val="ＭＳ Ｐゴシック"/>
        <family val="2"/>
        <charset val="128"/>
      </rPr>
      <t>年大統領選挙の際、コステンコが人民ルフと袂を分かち独立した党。</t>
    </r>
  </si>
  <si>
    <t>Українська народна партія(2003)</t>
  </si>
  <si>
    <t>ХДПУ</t>
  </si>
  <si>
    <t>キリスト教民主党</t>
  </si>
  <si>
    <r>
      <t>2003</t>
    </r>
    <r>
      <rPr>
        <sz val="10"/>
        <rFont val="ＭＳ Ｐ明朝"/>
        <family val="1"/>
        <charset val="128"/>
      </rPr>
      <t>年にキリスト教民主同盟に合同。</t>
    </r>
  </si>
  <si>
    <t>ХДС</t>
  </si>
  <si>
    <t>Християнсько-Демократичний Союз</t>
  </si>
  <si>
    <t>キリスト教民主同盟</t>
  </si>
  <si>
    <t>Christian Democratic Union</t>
  </si>
  <si>
    <t>http://www.hds.org.ua/</t>
  </si>
  <si>
    <r>
      <t>キリスト教人民同盟党として結党、</t>
    </r>
    <r>
      <rPr>
        <sz val="11"/>
        <rFont val="Times New Roman"/>
        <family val="1"/>
      </rPr>
      <t>2003</t>
    </r>
    <r>
      <rPr>
        <sz val="11"/>
        <rFont val="ＭＳ Ｐゴシック"/>
        <family val="3"/>
        <charset val="128"/>
      </rPr>
      <t>年にｷﾘ民諸政党と合同し改名。</t>
    </r>
  </si>
  <si>
    <t>選挙連合</t>
  </si>
  <si>
    <t>リトヴィン連合</t>
  </si>
  <si>
    <r>
      <t>2006</t>
    </r>
    <r>
      <rPr>
        <sz val="10"/>
        <rFont val="ＭＳ Ｐ明朝"/>
        <family val="1"/>
        <charset val="128"/>
      </rPr>
      <t>年　</t>
    </r>
    <r>
      <rPr>
        <sz val="10"/>
        <rFont val="Times New Roman"/>
        <family val="1"/>
      </rPr>
      <t>Блоку народно-демократичних партій 
2007</t>
    </r>
    <r>
      <rPr>
        <sz val="10"/>
        <rFont val="ＭＳ Ｐ明朝"/>
        <family val="1"/>
        <charset val="128"/>
      </rPr>
      <t>年　</t>
    </r>
    <r>
      <rPr>
        <sz val="10"/>
        <rFont val="Times New Roman"/>
        <family val="1"/>
      </rPr>
      <t>Виборчий блок Людмили Супрун — Український регіональний актив</t>
    </r>
    <r>
      <rPr>
        <sz val="10"/>
        <rFont val="ＭＳ Ｐ明朝"/>
        <family val="1"/>
        <charset val="128"/>
      </rPr>
      <t>に参加</t>
    </r>
  </si>
  <si>
    <t>НСНУ</t>
  </si>
  <si>
    <t>Народний союз «Наша Україна»</t>
  </si>
  <si>
    <t>人民同盟「我らのウクライナ」</t>
  </si>
  <si>
    <t>People's Union "Our Ukraine"</t>
  </si>
  <si>
    <t>http://nuns.com.ua/</t>
  </si>
  <si>
    <t>オレンジ革命後、「我らのウクライナ」選挙連合を政党化。ユーシチェンコ大統領の与党。</t>
  </si>
  <si>
    <t>РУХ</t>
  </si>
  <si>
    <t>Народний рух України</t>
  </si>
  <si>
    <t>人民ルフ党</t>
  </si>
  <si>
    <t>http://www.nru.org.ua/</t>
  </si>
  <si>
    <r>
      <t>独立運動の中心となったルフが政党組織化。</t>
    </r>
    <r>
      <rPr>
        <sz val="10"/>
        <rFont val="Times New Roman"/>
        <family val="1"/>
      </rPr>
      <t>2002</t>
    </r>
    <r>
      <rPr>
        <sz val="10"/>
        <rFont val="ＭＳ Ｐゴシック"/>
        <family val="2"/>
        <charset val="128"/>
      </rPr>
      <t>年以降は「我らのウクライナ」連合の中心。</t>
    </r>
  </si>
  <si>
    <r>
      <t>Народний Рух України за єдність</t>
    </r>
    <r>
      <rPr>
        <sz val="10"/>
        <rFont val="ＭＳ Ｐ明朝"/>
        <family val="1"/>
        <charset val="128"/>
      </rPr>
      <t>　　</t>
    </r>
    <r>
      <rPr>
        <sz val="10"/>
        <rFont val="Times New Roman"/>
        <family val="1"/>
      </rPr>
      <t>Український Народний Рух</t>
    </r>
  </si>
  <si>
    <t>民主復興党</t>
  </si>
  <si>
    <r>
      <t>人民民主党</t>
    </r>
    <r>
      <rPr>
        <sz val="10"/>
        <rFont val="Times New Roman"/>
        <family val="1"/>
      </rPr>
      <t>(1996)</t>
    </r>
  </si>
  <si>
    <t>ПЕВК</t>
  </si>
  <si>
    <t>クリミア経済復興党</t>
  </si>
  <si>
    <t>クリミアのビジネスマンの政党</t>
  </si>
  <si>
    <t>http://karmazin.org.ua/</t>
  </si>
  <si>
    <t>カルマジンの個人政党</t>
  </si>
  <si>
    <r>
      <t>☆</t>
    </r>
    <r>
      <rPr>
        <sz val="11"/>
        <rFont val="Times New Roman"/>
        <family val="1"/>
      </rPr>
      <t>?</t>
    </r>
  </si>
  <si>
    <t>ПЗУ</t>
  </si>
  <si>
    <t>http://www.greenparty.ua/</t>
  </si>
  <si>
    <r>
      <t>チェルノブイリ原発事故に対する環境保護運動が前身。</t>
    </r>
    <r>
      <rPr>
        <sz val="10"/>
        <rFont val="Times New Roman"/>
        <family val="1"/>
      </rPr>
      <t>98</t>
    </r>
    <r>
      <rPr>
        <sz val="10"/>
        <rFont val="ＭＳ Ｐゴシック"/>
        <family val="2"/>
        <charset val="128"/>
      </rPr>
      <t>年選挙では、オリガーキーが資金援助。</t>
    </r>
  </si>
  <si>
    <t>ウクライナ経済発展党</t>
  </si>
  <si>
    <t>Партія праці (ПартіяТруда)</t>
  </si>
  <si>
    <t>労働党</t>
  </si>
  <si>
    <t>Labour party</t>
  </si>
  <si>
    <t>ドネツク州の国営企業長らが中心に結党。地域党の事実上の前身。</t>
  </si>
  <si>
    <r>
      <t>98</t>
    </r>
    <r>
      <rPr>
        <sz val="10"/>
        <rFont val="ＭＳ Ｐ明朝"/>
        <family val="1"/>
        <charset val="128"/>
      </rPr>
      <t>年選挙は自由党と、</t>
    </r>
    <r>
      <rPr>
        <sz val="10"/>
        <rFont val="Times New Roman"/>
        <family val="1"/>
      </rPr>
      <t>2002</t>
    </r>
    <r>
      <rPr>
        <sz val="10"/>
        <rFont val="ＭＳ Ｐ明朝"/>
        <family val="1"/>
        <charset val="128"/>
      </rPr>
      <t>年選挙は「統一ウクライナへ」連合に参加。</t>
    </r>
  </si>
  <si>
    <t>ПППУ</t>
  </si>
  <si>
    <t>Партія промисловців і підприємців України</t>
  </si>
  <si>
    <t>ウクライナ産業家企業家党</t>
  </si>
  <si>
    <t>Party of Industrialists and Entrepreneurs of Ukraine</t>
  </si>
  <si>
    <t>http://www.pppu.info/</t>
  </si>
  <si>
    <t>ウクライナ産業企業家同盟の政党組織、党首のキナフは副首相、首相を歴任。</t>
  </si>
  <si>
    <r>
      <t>02</t>
    </r>
    <r>
      <rPr>
        <sz val="10"/>
        <rFont val="ＭＳ Ｐ明朝"/>
        <family val="1"/>
        <charset val="128"/>
      </rPr>
      <t xml:space="preserve">年は「統一ウクライナのために」
</t>
    </r>
    <r>
      <rPr>
        <sz val="10"/>
        <rFont val="Times New Roman"/>
        <family val="1"/>
      </rPr>
      <t>2006</t>
    </r>
    <r>
      <rPr>
        <sz val="10"/>
        <rFont val="ＭＳ Ｐ明朝"/>
        <family val="1"/>
        <charset val="128"/>
      </rPr>
      <t xml:space="preserve">年は「我らのウクライナ」
</t>
    </r>
    <r>
      <rPr>
        <sz val="10"/>
        <rFont val="Times New Roman"/>
        <family val="1"/>
      </rPr>
      <t>2007</t>
    </r>
    <r>
      <rPr>
        <sz val="10"/>
        <rFont val="ＭＳ Ｐ明朝"/>
        <family val="1"/>
        <charset val="128"/>
      </rPr>
      <t>年は地域党に参加。</t>
    </r>
  </si>
  <si>
    <t>□</t>
  </si>
  <si>
    <t>ПР</t>
  </si>
  <si>
    <t>www.partyofregions.org.ua</t>
  </si>
  <si>
    <r>
      <t>2001</t>
    </r>
    <r>
      <rPr>
        <sz val="10"/>
        <rFont val="ＭＳ Ｐゴシック"/>
        <family val="2"/>
        <charset val="128"/>
      </rPr>
      <t>年以降、ドネツクの政財界がテコ入れし、ウクライナ東南部に支持を拡大。ヤヌコヴィッチが現党首。</t>
    </r>
  </si>
  <si>
    <t>ПРП</t>
  </si>
  <si>
    <t>Партія "Реформи і порядок"</t>
  </si>
  <si>
    <t>改革・秩序党</t>
  </si>
  <si>
    <t>http://prp.org.ua/</t>
  </si>
  <si>
    <t>改革派経済学者ピンゼニクが中心となり結党。中道右派。</t>
  </si>
  <si>
    <t>同盟党</t>
  </si>
  <si>
    <t>Політична партія «Вперед, Україно!»</t>
  </si>
  <si>
    <t>「ウクライナよ、前へ」党</t>
  </si>
  <si>
    <t>Forward, Ukraine!</t>
  </si>
  <si>
    <r>
      <t>「ウクライナよ、前へ」選挙連合の政党組織化。</t>
    </r>
    <r>
      <rPr>
        <sz val="11"/>
        <rFont val="Times New Roman"/>
        <family val="1"/>
      </rPr>
      <t>2002</t>
    </r>
    <r>
      <rPr>
        <sz val="11"/>
        <rFont val="ＭＳ Ｐゴシック"/>
        <family val="3"/>
        <charset val="128"/>
      </rPr>
      <t>年、</t>
    </r>
    <r>
      <rPr>
        <sz val="11"/>
        <rFont val="Times New Roman"/>
        <family val="1"/>
      </rPr>
      <t>200</t>
    </r>
    <r>
      <rPr>
        <sz val="11"/>
        <rFont val="ＭＳ Ｐゴシック"/>
        <family val="3"/>
        <charset val="128"/>
      </rPr>
      <t>７年に「我らのウクライナ」選挙連合で議席。</t>
    </r>
  </si>
  <si>
    <t>Політична партія "Пора"</t>
  </si>
  <si>
    <t>パラー党</t>
  </si>
  <si>
    <t>Ploitical Party "Pora"</t>
  </si>
  <si>
    <t>http://www.pora.org.ua/</t>
  </si>
  <si>
    <r>
      <t>オレンジ革命の中心となった青年組織「</t>
    </r>
    <r>
      <rPr>
        <sz val="10"/>
        <rFont val="Times New Roman"/>
        <family val="1"/>
      </rPr>
      <t>PORA</t>
    </r>
    <r>
      <rPr>
        <sz val="10"/>
        <rFont val="ＭＳ Ｐゴシック"/>
        <family val="2"/>
        <charset val="128"/>
      </rPr>
      <t>」が政党化。</t>
    </r>
    <r>
      <rPr>
        <sz val="10"/>
        <rFont val="Times New Roman"/>
        <family val="1"/>
      </rPr>
      <t>2006</t>
    </r>
    <r>
      <rPr>
        <sz val="10"/>
        <rFont val="ＭＳ Ｐゴシック"/>
        <family val="2"/>
        <charset val="128"/>
      </rPr>
      <t>年は改革・秩序党と連合、</t>
    </r>
    <r>
      <rPr>
        <sz val="10"/>
        <rFont val="Times New Roman"/>
        <family val="1"/>
      </rPr>
      <t>2007</t>
    </r>
    <r>
      <rPr>
        <sz val="10"/>
        <rFont val="ＭＳ Ｐゴシック"/>
        <family val="2"/>
        <charset val="128"/>
      </rPr>
      <t>年は「我らのウクライナ」連合で議席獲得。</t>
    </r>
  </si>
  <si>
    <t xml:space="preserve"> політична партія «Трудова Україна»</t>
  </si>
  <si>
    <t>労働ウクライナ党</t>
  </si>
  <si>
    <t xml:space="preserve">Labour Ukraine </t>
  </si>
  <si>
    <t>ПСПУ</t>
  </si>
  <si>
    <t>急進社会党</t>
  </si>
  <si>
    <t>http://www.vitrenko.org/</t>
  </si>
  <si>
    <t>社会党内の急進派ヴィトレンコを中心に分離・独立した左派系ポピュリスト政党</t>
  </si>
  <si>
    <t>СелПУ</t>
  </si>
  <si>
    <t xml:space="preserve">Селянська партія України </t>
  </si>
  <si>
    <t>農民党</t>
  </si>
  <si>
    <t>www.selpu.org.ua</t>
  </si>
  <si>
    <t>http://www.cvk.gov.ua/metod/kultura/npa/vp_26102009.htm</t>
  </si>
  <si>
    <r>
      <t>18</t>
    </r>
    <r>
      <rPr>
        <sz val="10"/>
        <rFont val="ＭＳ Ｐゴシック"/>
        <family val="2"/>
        <charset val="128"/>
      </rPr>
      <t>歳以上／</t>
    </r>
    <r>
      <rPr>
        <sz val="10"/>
        <rFont val="Times New Roman"/>
        <family val="1"/>
      </rPr>
      <t>35</t>
    </r>
    <r>
      <rPr>
        <sz val="10"/>
        <rFont val="ＭＳ Ｐゴシック"/>
        <family val="2"/>
        <charset val="128"/>
      </rPr>
      <t>歳以上かつウクライナ領内に直近</t>
    </r>
    <r>
      <rPr>
        <sz val="10"/>
        <rFont val="Times New Roman"/>
        <family val="1"/>
      </rPr>
      <t>5</t>
    </r>
    <r>
      <rPr>
        <sz val="10"/>
        <rFont val="ＭＳ Ｐゴシック"/>
        <family val="2"/>
        <charset val="128"/>
      </rPr>
      <t>年間を含む</t>
    </r>
    <r>
      <rPr>
        <sz val="10"/>
        <rFont val="Times New Roman"/>
        <family val="1"/>
      </rPr>
      <t>10</t>
    </r>
    <r>
      <rPr>
        <sz val="10"/>
        <rFont val="ＭＳ Ｐゴシック"/>
        <family val="2"/>
        <charset val="128"/>
      </rPr>
      <t>年以上居住し国家語を解すること。なお立候補に際しては全国で有権者</t>
    </r>
    <r>
      <rPr>
        <sz val="10"/>
        <rFont val="Times New Roman"/>
        <family val="1"/>
      </rPr>
      <t>10</t>
    </r>
    <r>
      <rPr>
        <sz val="10"/>
        <rFont val="ＭＳ Ｐゴシック"/>
        <family val="2"/>
        <charset val="128"/>
      </rPr>
      <t>万人以上の署名</t>
    </r>
    <r>
      <rPr>
        <sz val="10"/>
        <rFont val="Times New Roman"/>
        <family val="1"/>
      </rPr>
      <t>(</t>
    </r>
    <r>
      <rPr>
        <sz val="10"/>
        <rFont val="ＭＳ Ｐゴシック"/>
        <family val="2"/>
        <charset val="128"/>
      </rPr>
      <t>内</t>
    </r>
    <r>
      <rPr>
        <sz val="10"/>
        <rFont val="Times New Roman"/>
        <family val="1"/>
      </rPr>
      <t>27</t>
    </r>
    <r>
      <rPr>
        <sz val="10"/>
        <rFont val="ＭＳ Ｐゴシック"/>
        <family val="2"/>
        <charset val="128"/>
      </rPr>
      <t>選挙区の</t>
    </r>
    <r>
      <rPr>
        <sz val="10"/>
        <rFont val="Times New Roman"/>
        <family val="1"/>
      </rPr>
      <t>2/3</t>
    </r>
    <r>
      <rPr>
        <sz val="10"/>
        <rFont val="ＭＳ Ｐゴシック"/>
        <family val="2"/>
        <charset val="128"/>
      </rPr>
      <t>で</t>
    </r>
    <r>
      <rPr>
        <sz val="10"/>
        <rFont val="Times New Roman"/>
        <family val="1"/>
      </rPr>
      <t>1500</t>
    </r>
    <r>
      <rPr>
        <sz val="10"/>
        <rFont val="ＭＳ Ｐゴシック"/>
        <family val="2"/>
        <charset val="128"/>
      </rPr>
      <t>以上</t>
    </r>
    <r>
      <rPr>
        <sz val="10"/>
        <rFont val="Times New Roman"/>
        <family val="1"/>
      </rPr>
      <t>)</t>
    </r>
    <r>
      <rPr>
        <sz val="10"/>
        <rFont val="ＭＳ Ｐゴシック"/>
        <family val="2"/>
        <charset val="128"/>
      </rPr>
      <t xml:space="preserve">を集める必要がある。
</t>
    </r>
  </si>
  <si>
    <r>
      <t>18</t>
    </r>
    <r>
      <rPr>
        <sz val="10"/>
        <rFont val="ＭＳ Ｐゴシック"/>
        <family val="2"/>
        <charset val="128"/>
      </rPr>
      <t>歳以上／</t>
    </r>
    <r>
      <rPr>
        <sz val="10"/>
        <rFont val="Times New Roman"/>
        <family val="1"/>
      </rPr>
      <t>35</t>
    </r>
    <r>
      <rPr>
        <sz val="10"/>
        <rFont val="ＭＳ Ｐゴシック"/>
        <family val="2"/>
        <charset val="128"/>
      </rPr>
      <t>歳以上かつウクライナに選挙日直近</t>
    </r>
    <r>
      <rPr>
        <sz val="10"/>
        <rFont val="Times New Roman"/>
        <family val="1"/>
      </rPr>
      <t>10</t>
    </r>
    <r>
      <rPr>
        <sz val="10"/>
        <rFont val="ＭＳ Ｐゴシック"/>
        <family val="2"/>
        <charset val="128"/>
      </rPr>
      <t>年間居住し国家語を解すること。立候補に際しては全国で有権者</t>
    </r>
    <r>
      <rPr>
        <sz val="10"/>
        <rFont val="Times New Roman"/>
        <family val="1"/>
      </rPr>
      <t>50</t>
    </r>
    <r>
      <rPr>
        <sz val="10"/>
        <rFont val="ＭＳ Ｐゴシック"/>
        <family val="2"/>
        <charset val="128"/>
      </rPr>
      <t>万人
以上の署名</t>
    </r>
    <r>
      <rPr>
        <sz val="10"/>
        <rFont val="Times New Roman"/>
        <family val="1"/>
      </rPr>
      <t>(</t>
    </r>
    <r>
      <rPr>
        <sz val="10"/>
        <rFont val="ＭＳ Ｐゴシック"/>
        <family val="2"/>
        <charset val="128"/>
      </rPr>
      <t>内</t>
    </r>
    <r>
      <rPr>
        <sz val="10"/>
        <rFont val="Times New Roman"/>
        <family val="1"/>
      </rPr>
      <t>27</t>
    </r>
    <r>
      <rPr>
        <sz val="10"/>
        <rFont val="ＭＳ Ｐゴシック"/>
        <family val="2"/>
        <charset val="128"/>
      </rPr>
      <t>地域の</t>
    </r>
    <r>
      <rPr>
        <sz val="10"/>
        <rFont val="Times New Roman"/>
        <family val="1"/>
      </rPr>
      <t>2/3</t>
    </r>
    <r>
      <rPr>
        <sz val="10"/>
        <rFont val="ＭＳ Ｐゴシック"/>
        <family val="2"/>
        <charset val="128"/>
      </rPr>
      <t>で</t>
    </r>
    <r>
      <rPr>
        <sz val="10"/>
        <rFont val="Times New Roman"/>
        <family val="1"/>
      </rPr>
      <t>2</t>
    </r>
    <r>
      <rPr>
        <sz val="10"/>
        <rFont val="ＭＳ Ｐゴシック"/>
        <family val="2"/>
        <charset val="128"/>
      </rPr>
      <t>万以上</t>
    </r>
    <r>
      <rPr>
        <sz val="10"/>
        <rFont val="Times New Roman"/>
        <family val="1"/>
      </rPr>
      <t>)</t>
    </r>
    <r>
      <rPr>
        <sz val="10"/>
        <rFont val="ＭＳ Ｐゴシック"/>
        <family val="2"/>
        <charset val="128"/>
      </rPr>
      <t>を集める必要がある</t>
    </r>
  </si>
  <si>
    <t>署名集め廃止、供託金増額</t>
  </si>
  <si>
    <r>
      <t>5</t>
    </r>
    <r>
      <rPr>
        <sz val="11"/>
        <rFont val="ＭＳ Ｐゴシック"/>
        <family val="3"/>
        <charset val="128"/>
      </rPr>
      <t>年、</t>
    </r>
    <r>
      <rPr>
        <sz val="11"/>
        <rFont val="Times New Roman"/>
        <family val="1"/>
      </rPr>
      <t>2</t>
    </r>
    <r>
      <rPr>
        <sz val="11"/>
        <rFont val="ＭＳ Ｐゴシック"/>
        <family val="3"/>
        <charset val="128"/>
      </rPr>
      <t>回まで</t>
    </r>
  </si>
  <si>
    <r>
      <t>2</t>
    </r>
    <r>
      <rPr>
        <sz val="11"/>
        <rFont val="ＭＳ Ｐゴシック"/>
        <family val="3"/>
        <charset val="128"/>
      </rPr>
      <t>回投票制。第</t>
    </r>
    <r>
      <rPr>
        <sz val="11"/>
        <rFont val="Times New Roman"/>
        <family val="1"/>
      </rPr>
      <t>1</t>
    </r>
    <r>
      <rPr>
        <sz val="11"/>
        <rFont val="ＭＳ Ｐゴシック"/>
        <family val="3"/>
        <charset val="128"/>
      </rPr>
      <t>回投票で総投票数の過半数の票を獲得した候補がいない場合、上位</t>
    </r>
    <r>
      <rPr>
        <sz val="11"/>
        <rFont val="Times New Roman"/>
        <family val="1"/>
      </rPr>
      <t>2</t>
    </r>
    <r>
      <rPr>
        <sz val="11"/>
        <rFont val="ＭＳ Ｐゴシック"/>
        <family val="3"/>
        <charset val="128"/>
      </rPr>
      <t>名の候補による決選投票を実施</t>
    </r>
  </si>
  <si>
    <r>
      <t>ウクライナの主要政党</t>
    </r>
    <r>
      <rPr>
        <sz val="14"/>
        <rFont val="Times New Roman"/>
        <family val="1"/>
      </rPr>
      <t>(</t>
    </r>
    <r>
      <rPr>
        <sz val="14"/>
        <rFont val="ＭＳ Ｐゴシック"/>
        <family val="3"/>
        <charset val="128"/>
      </rPr>
      <t>過去に議席を獲得した政党・選挙連合のリスト</t>
    </r>
    <r>
      <rPr>
        <sz val="14"/>
        <rFont val="Times New Roman"/>
        <family val="1"/>
      </rPr>
      <t>)</t>
    </r>
  </si>
  <si>
    <t>略称</t>
  </si>
  <si>
    <t>組織の種別</t>
  </si>
  <si>
    <t>政党名称（ウクライナ語）</t>
  </si>
  <si>
    <t>政党名称（日本語）</t>
  </si>
  <si>
    <t>政党名称（英語）</t>
  </si>
  <si>
    <t>ホームページアドレス</t>
  </si>
  <si>
    <t>結成年</t>
  </si>
  <si>
    <t>主要な変遷（議員の会派変更は頻繁に生じるため、新党設立に至るなど主なものを記すにとどめる）</t>
  </si>
  <si>
    <t>選挙参加（◎：独自で候補を立てて議席を獲得、▲独自で候補を立てて議席を獲得できず、☆：他の選挙連合に参加、□：他の政党のリストに参加）</t>
  </si>
  <si>
    <t>前身</t>
  </si>
  <si>
    <t>解党および後継政党</t>
  </si>
  <si>
    <t>分離政党</t>
  </si>
  <si>
    <t>その他の備考</t>
  </si>
  <si>
    <t>АПУ</t>
  </si>
  <si>
    <t>政党</t>
  </si>
  <si>
    <t>Аграрна партія України</t>
  </si>
  <si>
    <t>農業党</t>
  </si>
  <si>
    <t>http://agroparty.org.ua/</t>
  </si>
  <si>
    <t>親大統領系の農民政党。社会党・農民党連合切り崩しが目的。</t>
  </si>
  <si>
    <t>Народна аграрна партія України 2004
Народна партія  2005</t>
  </si>
  <si>
    <r>
      <t xml:space="preserve"> 2002</t>
    </r>
    <r>
      <rPr>
        <sz val="10"/>
        <rFont val="ＭＳ Ｐ明朝"/>
        <family val="1"/>
        <charset val="128"/>
      </rPr>
      <t xml:space="preserve">年は「統一ウクライナのために」
</t>
    </r>
    <r>
      <rPr>
        <sz val="10"/>
        <rFont val="Times New Roman"/>
        <family val="1"/>
      </rPr>
      <t>2006</t>
    </r>
    <r>
      <rPr>
        <sz val="10"/>
        <rFont val="ＭＳ Ｐ明朝"/>
        <family val="1"/>
        <charset val="128"/>
      </rPr>
      <t>年、</t>
    </r>
    <r>
      <rPr>
        <sz val="10"/>
        <rFont val="Times New Roman"/>
        <family val="1"/>
      </rPr>
      <t>2007</t>
    </r>
    <r>
      <rPr>
        <sz val="10"/>
        <rFont val="ＭＳ Ｐ明朝"/>
        <family val="1"/>
        <charset val="128"/>
      </rPr>
      <t>年はリトヴィン連合　に参加。</t>
    </r>
  </si>
  <si>
    <t>☆</t>
  </si>
  <si>
    <t>ВО«Батьківщина»</t>
  </si>
  <si>
    <t>Всеукраїнське об’єднання Батьківщина</t>
  </si>
  <si>
    <t>Batkivshyna Party</t>
  </si>
  <si>
    <t>http://www.byut.com.ua/</t>
  </si>
  <si>
    <t>フロマダ党首ラザレンコ失脚後にティモシェンコらが立ち上げた政党。ティモシェンコ連合の中核。</t>
  </si>
  <si>
    <r>
      <t>БЮТ</t>
    </r>
    <r>
      <rPr>
        <sz val="10"/>
        <rFont val="ＭＳ Ｐ明朝"/>
        <family val="1"/>
        <charset val="128"/>
      </rPr>
      <t>　に一貫して参加。</t>
    </r>
  </si>
  <si>
    <t>ВПТ</t>
  </si>
  <si>
    <t>全ウクライナ労働者党</t>
  </si>
  <si>
    <t>◎</t>
  </si>
  <si>
    <t>Громада</t>
  </si>
  <si>
    <t>フロマダ党</t>
  </si>
  <si>
    <t>http://www.hromada.kiev.ua</t>
  </si>
  <si>
    <t>ラザレンコ首相を中心に結党。事実上、ドニプロペトロフスク州の地域党。ラザレンコ逮捕後に衰退。</t>
  </si>
  <si>
    <r>
      <t>ラザレンコ連合として、</t>
    </r>
    <r>
      <rPr>
        <sz val="10"/>
        <rFont val="Times New Roman"/>
        <family val="1"/>
      </rPr>
      <t>2006</t>
    </r>
    <r>
      <rPr>
        <sz val="10"/>
        <rFont val="ＭＳ Ｐ明朝"/>
        <family val="1"/>
        <charset val="128"/>
      </rPr>
      <t>年選挙に参加</t>
    </r>
  </si>
  <si>
    <t>ГКУ</t>
  </si>
  <si>
    <t>ウクライナ国民会議</t>
  </si>
  <si>
    <t>汎スラブ政党</t>
  </si>
  <si>
    <r>
      <t>98</t>
    </r>
    <r>
      <rPr>
        <sz val="10"/>
        <rFont val="ＭＳ Ｐ明朝"/>
        <family val="1"/>
        <charset val="128"/>
      </rPr>
      <t>年、スラブ党に改名・合同</t>
    </r>
  </si>
  <si>
    <t>ДемПУ</t>
  </si>
  <si>
    <t>民主党</t>
  </si>
  <si>
    <t>КПУ</t>
  </si>
  <si>
    <t>ウクライナ共産党</t>
  </si>
  <si>
    <t>http://www.kpu.net.ua/</t>
  </si>
  <si>
    <r>
      <t>ドネツク州党委員会第二書記シモネンコが中心となり結党。ボリシェヴィキ党の後継を自任</t>
    </r>
    <r>
      <rPr>
        <sz val="10"/>
        <rFont val="Times New Roman"/>
        <family val="1"/>
      </rPr>
      <t>(</t>
    </r>
    <r>
      <rPr>
        <sz val="10"/>
        <rFont val="ＭＳ Ｐゴシック"/>
        <family val="2"/>
        <charset val="128"/>
      </rPr>
      <t>ただし法的継承権は認められず</t>
    </r>
    <r>
      <rPr>
        <sz val="10"/>
        <rFont val="Times New Roman"/>
        <family val="1"/>
      </rPr>
      <t>)</t>
    </r>
  </si>
  <si>
    <t>КУН</t>
  </si>
  <si>
    <t>Конгрес українських націоналістів</t>
  </si>
  <si>
    <t>ウクライナ民族主義者会議</t>
  </si>
  <si>
    <t>http://cun.org.ua/</t>
  </si>
  <si>
    <r>
      <t>ウクライナ民族主義者組織</t>
    </r>
    <r>
      <rPr>
        <sz val="10"/>
        <rFont val="Times New Roman"/>
        <family val="1"/>
      </rPr>
      <t>OUN</t>
    </r>
    <r>
      <rPr>
        <sz val="10"/>
        <rFont val="ＭＳ Ｐゴシック"/>
        <family val="2"/>
        <charset val="128"/>
      </rPr>
      <t>がソ連崩壊後に結成した政党組織</t>
    </r>
  </si>
  <si>
    <r>
      <t>98</t>
    </r>
    <r>
      <rPr>
        <sz val="10"/>
        <rFont val="ＭＳ Ｐ明朝"/>
        <family val="1"/>
        <charset val="128"/>
      </rPr>
      <t>年は</t>
    </r>
    <r>
      <rPr>
        <sz val="10"/>
        <rFont val="Times New Roman"/>
        <family val="1"/>
      </rPr>
      <t>Національний фронт</t>
    </r>
    <r>
      <rPr>
        <sz val="10"/>
        <rFont val="ＭＳ Ｐ明朝"/>
        <family val="1"/>
        <charset val="128"/>
      </rPr>
      <t xml:space="preserve">、
</t>
    </r>
    <r>
      <rPr>
        <sz val="10"/>
        <rFont val="Times New Roman"/>
        <family val="1"/>
      </rPr>
      <t>2002</t>
    </r>
    <r>
      <rPr>
        <sz val="10"/>
        <rFont val="ＭＳ Ｐ明朝"/>
        <family val="1"/>
        <charset val="128"/>
      </rPr>
      <t>年以降は「我らのウクライナ」</t>
    </r>
    <r>
      <rPr>
        <sz val="10"/>
        <rFont val="ＭＳ Ｐゴシック"/>
        <family val="2"/>
        <charset val="128"/>
      </rPr>
      <t xml:space="preserve"> </t>
    </r>
    <r>
      <rPr>
        <sz val="10"/>
        <rFont val="ＭＳ Ｐ明朝"/>
        <family val="1"/>
        <charset val="128"/>
      </rPr>
      <t>連合に加わる</t>
    </r>
  </si>
  <si>
    <t>ЛПУ</t>
  </si>
  <si>
    <t>自由党</t>
  </si>
  <si>
    <t>http://www.lpu.org.ua/</t>
  </si>
  <si>
    <t>ドネツクのビジネスマン、シチェルバニが創設</t>
  </si>
  <si>
    <t>▲</t>
  </si>
  <si>
    <t>Народна партія</t>
  </si>
  <si>
    <t>http://narodna.org.ua/</t>
  </si>
  <si>
    <t>★</t>
  </si>
  <si>
    <t>НДП</t>
  </si>
  <si>
    <t>http://ndp.org.ua</t>
  </si>
  <si>
    <t>Відомості Верховної Ради (ВВР),
 2001, N 51-52, ст. 265</t>
  </si>
  <si>
    <t>Відомості Верховної Ради (ВВР), 2005, N 38-39, ст.449</t>
  </si>
  <si>
    <t>Відомості Верховної Ради України (ВВР), 
2007, N 28, ст.383</t>
  </si>
  <si>
    <t>（ある場合ネット上のリンク）</t>
  </si>
  <si>
    <t>http://zakon1.rada.gov.ua/
cgi-bin/laws/main.cgi?nreg=3623-12</t>
  </si>
  <si>
    <t>http://zakon1.rada.gov.ua/
cgi-bin/laws/main.cgi?nreg=541%2F97-%E2%F0</t>
  </si>
  <si>
    <t>http://zakon1.rada.gov.ua/
cgi-bin/laws/main.cgi?nreg=2766-14</t>
  </si>
  <si>
    <t>http://zakon1.rada.gov.ua/
cgi-bin/laws/main.cgi?nreg=2777-15</t>
  </si>
  <si>
    <t>http://zakon1.rada.gov.ua/
cgi-bin/laws/main.cgi?nreg=1114-16</t>
  </si>
  <si>
    <t>選挙権／被選挙権</t>
  </si>
  <si>
    <r>
      <t>18</t>
    </r>
    <r>
      <rPr>
        <sz val="11"/>
        <rFont val="ＭＳ Ｐゴシック"/>
        <family val="3"/>
        <charset val="128"/>
      </rPr>
      <t>歳以上</t>
    </r>
    <r>
      <rPr>
        <sz val="11"/>
        <rFont val="Times New Roman"/>
        <family val="1"/>
      </rPr>
      <t>/25</t>
    </r>
    <r>
      <rPr>
        <sz val="11"/>
        <rFont val="ＭＳ Ｐゴシック"/>
        <family val="3"/>
        <charset val="128"/>
      </rPr>
      <t>歳以上かつ直近</t>
    </r>
    <r>
      <rPr>
        <sz val="11"/>
        <rFont val="Times New Roman"/>
        <family val="1"/>
      </rPr>
      <t>2</t>
    </r>
    <r>
      <rPr>
        <sz val="11"/>
        <rFont val="ＭＳ Ｐゴシック"/>
        <family val="3"/>
        <charset val="128"/>
      </rPr>
      <t>年以上ウクライナに居住する者。最低賃金</t>
    </r>
    <r>
      <rPr>
        <sz val="11"/>
        <rFont val="Times New Roman"/>
        <family val="1"/>
      </rPr>
      <t>×5</t>
    </r>
    <r>
      <rPr>
        <sz val="11"/>
        <rFont val="ＭＳ Ｐゴシック"/>
        <family val="3"/>
        <charset val="128"/>
      </rPr>
      <t>を供託</t>
    </r>
    <r>
      <rPr>
        <sz val="11"/>
        <rFont val="Times New Roman"/>
        <family val="1"/>
      </rPr>
      <t>(</t>
    </r>
    <r>
      <rPr>
        <sz val="11"/>
        <rFont val="ＭＳ Ｐゴシック"/>
        <family val="3"/>
        <charset val="128"/>
      </rPr>
      <t>投票数の</t>
    </r>
    <r>
      <rPr>
        <sz val="11"/>
        <rFont val="Times New Roman"/>
        <family val="1"/>
      </rPr>
      <t>5%</t>
    </r>
    <r>
      <rPr>
        <sz val="11"/>
        <rFont val="ＭＳ Ｐゴシック"/>
        <family val="3"/>
        <charset val="128"/>
      </rPr>
      <t>以上の得票で払い戻し</t>
    </r>
    <r>
      <rPr>
        <sz val="11"/>
        <rFont val="Times New Roman"/>
        <family val="1"/>
      </rPr>
      <t>)</t>
    </r>
    <r>
      <rPr>
        <sz val="11"/>
        <rFont val="ＭＳ Ｐゴシック"/>
        <family val="3"/>
        <charset val="128"/>
      </rPr>
      <t>。</t>
    </r>
  </si>
  <si>
    <r>
      <t>18</t>
    </r>
    <r>
      <rPr>
        <sz val="11"/>
        <rFont val="ＭＳ Ｐゴシック"/>
        <family val="3"/>
        <charset val="128"/>
      </rPr>
      <t>歳以上</t>
    </r>
    <r>
      <rPr>
        <sz val="11"/>
        <rFont val="Times New Roman"/>
        <family val="1"/>
      </rPr>
      <t>/21</t>
    </r>
    <r>
      <rPr>
        <sz val="11"/>
        <rFont val="ＭＳ Ｐゴシック"/>
        <family val="3"/>
        <charset val="128"/>
      </rPr>
      <t xml:space="preserve">歳以上かつ直近５年以上の居住
</t>
    </r>
  </si>
  <si>
    <t>同左</t>
  </si>
  <si>
    <t>任期</t>
  </si>
  <si>
    <r>
      <t>4</t>
    </r>
    <r>
      <rPr>
        <sz val="11"/>
        <rFont val="ＭＳ Ｐゴシック"/>
        <family val="3"/>
        <charset val="128"/>
      </rPr>
      <t>年</t>
    </r>
    <r>
      <rPr>
        <sz val="11"/>
        <rFont val="Times New Roman"/>
        <family val="1"/>
      </rPr>
      <t>(</t>
    </r>
    <r>
      <rPr>
        <sz val="11"/>
        <rFont val="ＭＳ Ｐゴシック"/>
        <family val="3"/>
        <charset val="128"/>
      </rPr>
      <t>解散なし</t>
    </r>
    <r>
      <rPr>
        <sz val="11"/>
        <rFont val="Times New Roman"/>
        <family val="1"/>
      </rPr>
      <t>)</t>
    </r>
  </si>
  <si>
    <r>
      <t>5</t>
    </r>
    <r>
      <rPr>
        <sz val="11"/>
        <rFont val="ＭＳ Ｐゴシック"/>
        <family val="3"/>
        <charset val="128"/>
      </rPr>
      <t>年</t>
    </r>
    <r>
      <rPr>
        <sz val="11"/>
        <rFont val="Times New Roman"/>
        <family val="1"/>
      </rPr>
      <t>(</t>
    </r>
    <r>
      <rPr>
        <sz val="11"/>
        <rFont val="ＭＳ Ｐゴシック"/>
        <family val="3"/>
        <charset val="128"/>
      </rPr>
      <t>解散あり</t>
    </r>
    <r>
      <rPr>
        <sz val="11"/>
        <rFont val="Times New Roman"/>
        <family val="1"/>
      </rPr>
      <t>)</t>
    </r>
  </si>
  <si>
    <t>選挙形式</t>
  </si>
  <si>
    <r>
      <t>比例区</t>
    </r>
    <r>
      <rPr>
        <sz val="11"/>
        <rFont val="Times New Roman"/>
        <family val="1"/>
      </rPr>
      <t>(</t>
    </r>
    <r>
      <rPr>
        <sz val="11"/>
        <rFont val="ＭＳ Ｐゴシック"/>
        <family val="3"/>
        <charset val="128"/>
      </rPr>
      <t>全国一区</t>
    </r>
    <r>
      <rPr>
        <sz val="11"/>
        <rFont val="Times New Roman"/>
        <family val="1"/>
      </rPr>
      <t>)</t>
    </r>
    <r>
      <rPr>
        <sz val="11"/>
        <rFont val="ＭＳ Ｐゴシック"/>
        <family val="3"/>
        <charset val="128"/>
      </rPr>
      <t>は拘束名簿式比例代表制</t>
    </r>
    <r>
      <rPr>
        <sz val="11"/>
        <rFont val="Times New Roman"/>
        <family val="1"/>
      </rPr>
      <t>(</t>
    </r>
    <r>
      <rPr>
        <sz val="11"/>
        <rFont val="ＭＳ Ｐゴシック"/>
        <family val="3"/>
        <charset val="128"/>
      </rPr>
      <t>ヘア式</t>
    </r>
    <r>
      <rPr>
        <sz val="11"/>
        <rFont val="Times New Roman"/>
        <family val="1"/>
      </rPr>
      <t>)</t>
    </r>
  </si>
  <si>
    <t>投票率・得票率計算方法</t>
  </si>
  <si>
    <r>
      <t>得票率は投票総数</t>
    </r>
    <r>
      <rPr>
        <sz val="11"/>
        <rFont val="Times New Roman"/>
        <family val="1"/>
      </rPr>
      <t>(</t>
    </r>
    <r>
      <rPr>
        <sz val="11"/>
        <rFont val="ＭＳ Ｐゴシック"/>
        <family val="3"/>
        <charset val="128"/>
      </rPr>
      <t>無効・反対票含</t>
    </r>
    <r>
      <rPr>
        <sz val="11"/>
        <rFont val="Times New Roman"/>
        <family val="1"/>
      </rPr>
      <t>)/</t>
    </r>
    <r>
      <rPr>
        <sz val="11"/>
        <rFont val="ＭＳ Ｐゴシック"/>
        <family val="3"/>
        <charset val="128"/>
      </rPr>
      <t>登録有権者数で産出</t>
    </r>
  </si>
  <si>
    <t>選挙区</t>
  </si>
  <si>
    <r>
      <t>450</t>
    </r>
    <r>
      <rPr>
        <sz val="11"/>
        <rFont val="ＭＳ Ｐゴシック"/>
        <family val="3"/>
        <charset val="128"/>
      </rPr>
      <t>小選挙区</t>
    </r>
  </si>
  <si>
    <r>
      <t>450</t>
    </r>
    <r>
      <rPr>
        <sz val="11"/>
        <rFont val="ＭＳ Ｐゴシック"/>
        <family val="3"/>
        <charset val="128"/>
      </rPr>
      <t>議席のうち、</t>
    </r>
    <r>
      <rPr>
        <sz val="11"/>
        <rFont val="Times New Roman"/>
        <family val="1"/>
      </rPr>
      <t>225</t>
    </r>
    <r>
      <rPr>
        <sz val="11"/>
        <rFont val="ＭＳ Ｐゴシック"/>
        <family val="3"/>
        <charset val="128"/>
      </rPr>
      <t>議席を小選挙区に配分し、残り</t>
    </r>
    <r>
      <rPr>
        <sz val="11"/>
        <rFont val="Times New Roman"/>
        <family val="1"/>
      </rPr>
      <t>225</t>
    </r>
    <r>
      <rPr>
        <sz val="11"/>
        <rFont val="ＭＳ Ｐゴシック"/>
        <family val="3"/>
        <charset val="128"/>
      </rPr>
      <t>議席は全国</t>
    </r>
    <r>
      <rPr>
        <sz val="11"/>
        <rFont val="Times New Roman"/>
        <family val="1"/>
      </rPr>
      <t>1</t>
    </r>
    <r>
      <rPr>
        <sz val="11"/>
        <rFont val="ＭＳ Ｐゴシック"/>
        <family val="3"/>
        <charset val="128"/>
      </rPr>
      <t>区として、全国得票率</t>
    </r>
    <r>
      <rPr>
        <sz val="11"/>
        <rFont val="Times New Roman"/>
        <family val="1"/>
      </rPr>
      <t>4%</t>
    </r>
    <r>
      <rPr>
        <sz val="11"/>
        <rFont val="ＭＳ Ｐゴシック"/>
        <family val="3"/>
        <charset val="128"/>
      </rPr>
      <t>以上の政党に配分</t>
    </r>
  </si>
  <si>
    <r>
      <t>450</t>
    </r>
    <r>
      <rPr>
        <sz val="11"/>
        <rFont val="ＭＳ Ｐゴシック"/>
        <family val="3"/>
        <charset val="128"/>
      </rPr>
      <t>議席を全国</t>
    </r>
    <r>
      <rPr>
        <sz val="11"/>
        <rFont val="Times New Roman"/>
        <family val="1"/>
      </rPr>
      <t>1</t>
    </r>
    <r>
      <rPr>
        <sz val="11"/>
        <rFont val="ＭＳ Ｐゴシック"/>
        <family val="3"/>
        <charset val="128"/>
      </rPr>
      <t>区の比例区で配分</t>
    </r>
  </si>
  <si>
    <t>候補資格　小選挙区</t>
  </si>
  <si>
    <t>政党・選挙ブロック推薦・労働集団・有権者集会いずれかの推薦</t>
  </si>
  <si>
    <t>政党・選挙ブロック推薦、自薦、労働集団・市民集会の推薦</t>
  </si>
  <si>
    <t>政党・選挙ブロック推薦、自薦</t>
  </si>
  <si>
    <t>候補資格　比例区</t>
  </si>
  <si>
    <t>政党もしくは選挙ブロック</t>
  </si>
  <si>
    <t>投票方法</t>
  </si>
  <si>
    <r>
      <t>候補投票で、</t>
    </r>
    <r>
      <rPr>
        <sz val="11"/>
        <rFont val="Times New Roman"/>
        <family val="1"/>
      </rPr>
      <t>1</t>
    </r>
    <r>
      <rPr>
        <sz val="11"/>
        <rFont val="ＭＳ Ｐゴシック"/>
        <family val="3"/>
        <charset val="128"/>
      </rPr>
      <t>名のみに投票する</t>
    </r>
  </si>
  <si>
    <t>小選挙区 同左
比例区　政党もしくは選挙ブロックの１つに投票</t>
  </si>
  <si>
    <t>比例区　政党もしくは選挙ブロックの１つに投票</t>
  </si>
  <si>
    <t>阻止条項</t>
  </si>
  <si>
    <r>
      <t>登録有権者</t>
    </r>
    <r>
      <rPr>
        <sz val="11"/>
        <rFont val="Times New Roman"/>
        <family val="1"/>
      </rPr>
      <t>50%</t>
    </r>
    <r>
      <rPr>
        <sz val="11"/>
        <rFont val="ＭＳ Ｐゴシック"/>
        <family val="3"/>
        <charset val="128"/>
      </rPr>
      <t>以上の投票、賛成票</t>
    </r>
    <r>
      <rPr>
        <sz val="11"/>
        <rFont val="Times New Roman"/>
        <family val="1"/>
      </rPr>
      <t>&gt;</t>
    </r>
    <r>
      <rPr>
        <sz val="11"/>
        <rFont val="ＭＳ Ｐゴシック"/>
        <family val="3"/>
        <charset val="128"/>
      </rPr>
      <t>反対票　で当選、</t>
    </r>
    <r>
      <rPr>
        <sz val="11"/>
        <rFont val="Times New Roman"/>
        <family val="1"/>
      </rPr>
      <t>50%</t>
    </r>
    <r>
      <rPr>
        <sz val="11"/>
        <rFont val="ＭＳ Ｐゴシック"/>
        <family val="3"/>
        <charset val="128"/>
      </rPr>
      <t>以上の投票かつ</t>
    </r>
    <r>
      <rPr>
        <sz val="11"/>
        <rFont val="Times New Roman"/>
        <family val="1"/>
      </rPr>
      <t>25%</t>
    </r>
    <r>
      <rPr>
        <sz val="11"/>
        <rFont val="ＭＳ Ｐゴシック"/>
        <family val="3"/>
        <charset val="128"/>
      </rPr>
      <t>以上の得票者ナシの場合　上位２名の決選投票、投票率</t>
    </r>
    <r>
      <rPr>
        <sz val="11"/>
        <rFont val="Times New Roman"/>
        <family val="1"/>
      </rPr>
      <t>50%</t>
    </r>
    <r>
      <rPr>
        <sz val="11"/>
        <rFont val="ＭＳ Ｐゴシック"/>
        <family val="3"/>
        <charset val="128"/>
      </rPr>
      <t>を下回る場合は再選挙</t>
    </r>
  </si>
  <si>
    <r>
      <t>全国で</t>
    </r>
    <r>
      <rPr>
        <sz val="11"/>
        <rFont val="Times New Roman"/>
        <family val="1"/>
      </rPr>
      <t>4%</t>
    </r>
    <r>
      <rPr>
        <sz val="11"/>
        <rFont val="ＭＳ Ｐゴシック"/>
        <family val="3"/>
        <charset val="128"/>
      </rPr>
      <t>以上
小選挙区の阻止条項は廃止</t>
    </r>
  </si>
  <si>
    <r>
      <t>全国で</t>
    </r>
    <r>
      <rPr>
        <sz val="11"/>
        <rFont val="Times New Roman"/>
        <family val="1"/>
      </rPr>
      <t>3%</t>
    </r>
    <r>
      <rPr>
        <sz val="11"/>
        <rFont val="ＭＳ Ｐゴシック"/>
        <family val="3"/>
        <charset val="128"/>
      </rPr>
      <t>以上</t>
    </r>
  </si>
  <si>
    <r>
      <t>2)</t>
    </r>
    <r>
      <rPr>
        <sz val="11"/>
        <rFont val="ＭＳ Ｐゴシック"/>
        <family val="3"/>
        <charset val="128"/>
      </rPr>
      <t>大統領</t>
    </r>
  </si>
  <si>
    <r>
      <t>1999</t>
    </r>
    <r>
      <rPr>
        <sz val="11"/>
        <rFont val="ＭＳ Ｐゴシック"/>
        <family val="3"/>
        <charset val="128"/>
      </rPr>
      <t>年の選挙制度</t>
    </r>
  </si>
  <si>
    <r>
      <t>2004</t>
    </r>
    <r>
      <rPr>
        <sz val="11"/>
        <rFont val="ＭＳ Ｐゴシック"/>
        <family val="3"/>
        <charset val="128"/>
      </rPr>
      <t>年の選挙制度</t>
    </r>
  </si>
  <si>
    <r>
      <t>"Про вибори Президента Української РСР"</t>
    </r>
    <r>
      <rPr>
        <sz val="9"/>
        <rFont val="ＭＳ Ｐ明朝"/>
        <family val="1"/>
        <charset val="128"/>
      </rPr>
      <t xml:space="preserve">　
</t>
    </r>
    <r>
      <rPr>
        <sz val="9"/>
        <rFont val="Times New Roman"/>
        <family val="1"/>
      </rPr>
      <t>Відомості Верховної Ради (ВВР), 1994, N 8, 
ст. 40</t>
    </r>
  </si>
  <si>
    <r>
      <t>"Про вибори Президента України"</t>
    </r>
    <r>
      <rPr>
        <sz val="9"/>
        <rFont val="ＭＳ Ｐ明朝"/>
        <family val="1"/>
        <charset val="128"/>
      </rPr>
      <t xml:space="preserve">　
</t>
    </r>
    <r>
      <rPr>
        <sz val="9"/>
        <rFont val="Times New Roman"/>
        <family val="1"/>
      </rPr>
      <t>Відомості Верховної Ради (ВВР), 1999, 
N 14, ст.81</t>
    </r>
  </si>
  <si>
    <t>Відомості Верховної Ради (ВВР), 2004, 
N 20-21, ст.291</t>
  </si>
  <si>
    <t>ВВР, 2009, N 36-37, ст.511</t>
  </si>
  <si>
    <r>
      <t>(</t>
    </r>
    <r>
      <rPr>
        <sz val="11"/>
        <rFont val="ＭＳ Ｐゴシック"/>
        <family val="3"/>
        <charset val="128"/>
      </rPr>
      <t>ある場合ネット上のリンク</t>
    </r>
    <r>
      <rPr>
        <sz val="11"/>
        <rFont val="Times New Roman"/>
        <family val="1"/>
      </rPr>
      <t>)</t>
    </r>
  </si>
  <si>
    <t>http://zakon1.rada.gov.ua/cgi-bin
/laws/main.cgi?nreg=3997-12</t>
  </si>
  <si>
    <t>http://zakon1.rada.gov.ua/cgi-bin
/laws/main.cgi?nreg=474-14</t>
  </si>
  <si>
    <t>http://zakon1.rada.gov.ua/cgi-bin
/laws/main.cgi?nreg=1630-15</t>
  </si>
  <si>
    <t>ウクライナ産業企業家党</t>
  </si>
  <si>
    <t>ЯКОВЕНКО, Олександр Миколайович</t>
  </si>
  <si>
    <t xml:space="preserve">Oleksandr Yakovenko </t>
  </si>
  <si>
    <t>労働者・農民共産党</t>
  </si>
  <si>
    <t>ОМЕЛЬЧЕНКО, Олександр Олександрович</t>
  </si>
  <si>
    <t xml:space="preserve">Oleksandr Omel'chenko </t>
  </si>
  <si>
    <t>「統一」ウクライナ党</t>
  </si>
  <si>
    <t>ЧЕРНОВЕЦЬКИЙ, Леонід Михайлович</t>
  </si>
  <si>
    <t xml:space="preserve">Leonid Chernovets'kyi </t>
  </si>
  <si>
    <t>КОРЧИНСЬКИЙ, Дмитро Олександрович</t>
  </si>
  <si>
    <t xml:space="preserve">Dmytro Korchyns'kyi </t>
  </si>
  <si>
    <t>ЧОРНОВІЛ, Андрій В’ячеславович</t>
  </si>
  <si>
    <t xml:space="preserve">Andrii Chornovil </t>
  </si>
  <si>
    <t>ГРАБАР, Микола Федорович</t>
  </si>
  <si>
    <t xml:space="preserve">Mykola Hrabar </t>
  </si>
  <si>
    <t>БРОДСЬКИЙ, Михайло Юрійович</t>
  </si>
  <si>
    <t xml:space="preserve">Mykhailo Brodts'kyi </t>
  </si>
  <si>
    <t>ЗБІТНЄВ, Юрій Іванович</t>
  </si>
  <si>
    <t xml:space="preserve">Yurii Zbitnev </t>
  </si>
  <si>
    <t>「新しい力」全ウクライナ党</t>
  </si>
  <si>
    <t>КОМІСАРЕНКО, Сергій Васильович</t>
  </si>
  <si>
    <t xml:space="preserve">Serhii Komisarenko </t>
  </si>
  <si>
    <t>ВОЛГА, Василь Олександрович</t>
  </si>
  <si>
    <t xml:space="preserve">Vasyl' Bolha </t>
  </si>
  <si>
    <t>国民統御党</t>
  </si>
  <si>
    <t>БОЙКО, Богдан Федорович</t>
  </si>
  <si>
    <t xml:space="preserve">Bohdan Boiko </t>
  </si>
  <si>
    <t>統一のための人民ルフ党</t>
  </si>
  <si>
    <t>РЖАВСЬКИЙ, Олександр Миколайович</t>
  </si>
  <si>
    <t>「統一祖国」全ウクライナ政治運動推薦</t>
  </si>
  <si>
    <t>РОГОЖИНСЬКИЙ, Микола Володимирович</t>
  </si>
  <si>
    <t xml:space="preserve">Mykola Rohozhyns'kyi </t>
  </si>
  <si>
    <t>КРИВОБОКОВ, Владислав Анатолійович</t>
  </si>
  <si>
    <t xml:space="preserve">Vladyslav Kryvobokov </t>
  </si>
  <si>
    <t>預金者・社会保障人民党</t>
  </si>
  <si>
    <t>БАЗИЛЮК, Олександр Філімонович</t>
  </si>
  <si>
    <t>ДУШИН, Ігор Леонідович</t>
  </si>
  <si>
    <t xml:space="preserve">Ihor Dushyn </t>
  </si>
  <si>
    <t>ウクライナ自由民主党</t>
  </si>
  <si>
    <t>КОЗАК, Роман Миколайович</t>
  </si>
  <si>
    <t xml:space="preserve">Roman Kozak </t>
  </si>
  <si>
    <r>
      <t>ウクライナ民族主義者組織</t>
    </r>
    <r>
      <rPr>
        <sz val="11"/>
        <rFont val="Times New Roman"/>
        <family val="1"/>
      </rPr>
      <t>(OUN)</t>
    </r>
  </si>
  <si>
    <t>НЕЧИПОРУК, Володимир Павлович</t>
  </si>
  <si>
    <t xml:space="preserve">Volodymyr Nechyporuk </t>
  </si>
  <si>
    <t>全員に反対</t>
  </si>
  <si>
    <r>
      <t>第</t>
    </r>
    <r>
      <rPr>
        <sz val="11"/>
        <rFont val="Times New Roman"/>
        <family val="1"/>
      </rPr>
      <t>2</t>
    </r>
    <r>
      <rPr>
        <sz val="11"/>
        <rFont val="ＭＳ Ｐゴシック"/>
        <family val="3"/>
        <charset val="128"/>
      </rPr>
      <t>回投票</t>
    </r>
    <r>
      <rPr>
        <sz val="11"/>
        <rFont val="Times New Roman"/>
        <family val="1"/>
      </rPr>
      <t>(2004</t>
    </r>
    <r>
      <rPr>
        <sz val="11"/>
        <rFont val="ＭＳ Ｐゴシック"/>
        <family val="3"/>
        <charset val="128"/>
      </rPr>
      <t>年</t>
    </r>
    <r>
      <rPr>
        <sz val="11"/>
        <rFont val="Times New Roman"/>
        <family val="1"/>
      </rPr>
      <t>11</t>
    </r>
    <r>
      <rPr>
        <sz val="11"/>
        <rFont val="ＭＳ Ｐゴシック"/>
        <family val="3"/>
        <charset val="128"/>
      </rPr>
      <t>月</t>
    </r>
    <r>
      <rPr>
        <sz val="11"/>
        <rFont val="Times New Roman"/>
        <family val="1"/>
      </rPr>
      <t>21</t>
    </r>
    <r>
      <rPr>
        <sz val="11"/>
        <rFont val="ＭＳ Ｐゴシック"/>
        <family val="3"/>
        <charset val="128"/>
      </rPr>
      <t>日）</t>
    </r>
  </si>
  <si>
    <r>
      <t>第</t>
    </r>
    <r>
      <rPr>
        <sz val="11"/>
        <rFont val="Times New Roman"/>
        <family val="1"/>
      </rPr>
      <t>3</t>
    </r>
    <r>
      <rPr>
        <sz val="11"/>
        <rFont val="ＭＳ Ｐ明朝"/>
        <family val="1"/>
        <charset val="128"/>
      </rPr>
      <t>回投票</t>
    </r>
    <r>
      <rPr>
        <sz val="11"/>
        <rFont val="Times New Roman"/>
        <family val="1"/>
      </rPr>
      <t>(2004</t>
    </r>
    <r>
      <rPr>
        <sz val="11"/>
        <rFont val="ＭＳ Ｐ明朝"/>
        <family val="1"/>
        <charset val="128"/>
      </rPr>
      <t>年</t>
    </r>
    <r>
      <rPr>
        <sz val="11"/>
        <rFont val="Times New Roman"/>
        <family val="1"/>
      </rPr>
      <t>12</t>
    </r>
    <r>
      <rPr>
        <sz val="11"/>
        <rFont val="ＭＳ Ｐ明朝"/>
        <family val="1"/>
        <charset val="128"/>
      </rPr>
      <t>月</t>
    </r>
    <r>
      <rPr>
        <sz val="11"/>
        <rFont val="Times New Roman"/>
        <family val="1"/>
      </rPr>
      <t>26</t>
    </r>
    <r>
      <rPr>
        <sz val="11"/>
        <rFont val="ＭＳ Ｐ明朝"/>
        <family val="1"/>
        <charset val="128"/>
      </rPr>
      <t>日）</t>
    </r>
  </si>
  <si>
    <r>
      <t>2010</t>
    </r>
    <r>
      <rPr>
        <sz val="14"/>
        <rFont val="ＭＳ Ｐゴシック"/>
        <family val="3"/>
        <charset val="128"/>
      </rPr>
      <t xml:space="preserve">年大統領選挙結果 </t>
    </r>
  </si>
  <si>
    <r>
      <t>第</t>
    </r>
    <r>
      <rPr>
        <sz val="11"/>
        <rFont val="Times New Roman"/>
        <family val="1"/>
      </rPr>
      <t>1</t>
    </r>
    <r>
      <rPr>
        <sz val="11"/>
        <rFont val="ＭＳ Ｐゴシック"/>
        <family val="3"/>
        <charset val="128"/>
      </rPr>
      <t>回投票</t>
    </r>
    <r>
      <rPr>
        <sz val="11"/>
        <rFont val="Times New Roman"/>
        <family val="1"/>
      </rPr>
      <t>(2010</t>
    </r>
    <r>
      <rPr>
        <sz val="11"/>
        <rFont val="ＭＳ Ｐゴシック"/>
        <family val="3"/>
        <charset val="128"/>
      </rPr>
      <t>年</t>
    </r>
    <r>
      <rPr>
        <sz val="11"/>
        <rFont val="Times New Roman"/>
        <family val="1"/>
      </rPr>
      <t>1</t>
    </r>
    <r>
      <rPr>
        <sz val="11"/>
        <rFont val="ＭＳ Ｐゴシック"/>
        <family val="3"/>
        <charset val="128"/>
      </rPr>
      <t>月</t>
    </r>
    <r>
      <rPr>
        <sz val="11"/>
        <rFont val="Times New Roman"/>
        <family val="1"/>
      </rPr>
      <t>17</t>
    </r>
    <r>
      <rPr>
        <sz val="11"/>
        <rFont val="ＭＳ Ｐゴシック"/>
        <family val="3"/>
        <charset val="128"/>
      </rPr>
      <t>日）　</t>
    </r>
  </si>
  <si>
    <t>無効投票数</t>
  </si>
  <si>
    <t>Янукович, Віктор Федорович</t>
  </si>
  <si>
    <t>Тимошенко, Юлія Володимирівна</t>
  </si>
  <si>
    <t>祖国党</t>
  </si>
  <si>
    <t>共産党、「公正」党、左派勢力同盟党、社会民主合同党推薦</t>
  </si>
  <si>
    <t>全ウクライナ同盟「自由」</t>
  </si>
  <si>
    <t>ウクライナ人民党</t>
  </si>
  <si>
    <t>人民民主党</t>
  </si>
  <si>
    <t>Ратушняк, Сергій Миколайович</t>
  </si>
  <si>
    <t>Бродський, Михайло Юрійович</t>
  </si>
  <si>
    <t>Рябоконь, Олег Васильович</t>
  </si>
  <si>
    <t>Тимошенко Юлія Володимирівна</t>
  </si>
  <si>
    <t>Yulia Tymoshenko</t>
  </si>
  <si>
    <t>ウクライナの選挙制度</t>
  </si>
  <si>
    <r>
      <t>1)</t>
    </r>
    <r>
      <rPr>
        <sz val="11"/>
        <rFont val="ＭＳ Ｐゴシック"/>
        <family val="3"/>
        <charset val="128"/>
      </rPr>
      <t>最高会議</t>
    </r>
  </si>
  <si>
    <r>
      <t>1994</t>
    </r>
    <r>
      <rPr>
        <sz val="11"/>
        <rFont val="ＭＳ Ｐゴシック"/>
        <family val="3"/>
        <charset val="128"/>
      </rPr>
      <t>年の選挙制度</t>
    </r>
  </si>
  <si>
    <r>
      <t>1998</t>
    </r>
    <r>
      <rPr>
        <sz val="11"/>
        <rFont val="ＭＳ Ｐゴシック"/>
        <family val="3"/>
        <charset val="128"/>
      </rPr>
      <t>年の選挙制度</t>
    </r>
  </si>
  <si>
    <r>
      <t>2002</t>
    </r>
    <r>
      <rPr>
        <sz val="11"/>
        <rFont val="ＭＳ Ｐゴシック"/>
        <family val="3"/>
        <charset val="128"/>
      </rPr>
      <t>年の選挙制度</t>
    </r>
  </si>
  <si>
    <r>
      <t>2006</t>
    </r>
    <r>
      <rPr>
        <sz val="11"/>
        <rFont val="ＭＳ Ｐゴシック"/>
        <family val="3"/>
        <charset val="128"/>
      </rPr>
      <t>年の選挙制度</t>
    </r>
  </si>
  <si>
    <r>
      <t>2007</t>
    </r>
    <r>
      <rPr>
        <sz val="11"/>
        <rFont val="ＭＳ Ｐ明朝"/>
        <family val="1"/>
        <charset val="128"/>
      </rPr>
      <t>年の選挙制度</t>
    </r>
  </si>
  <si>
    <t>選挙法</t>
  </si>
  <si>
    <r>
      <t>Про вибори народних депутатів України</t>
    </r>
    <r>
      <rPr>
        <i/>
        <sz val="9"/>
        <rFont val="ＭＳ Ｐゴシック"/>
        <family val="3"/>
        <charset val="128"/>
      </rPr>
      <t xml:space="preserve">　
</t>
    </r>
    <r>
      <rPr>
        <i/>
        <sz val="9"/>
        <rFont val="Times New Roman"/>
        <family val="1"/>
      </rPr>
      <t>Відомості Верховної Ради (ВВР), 1993, N 48, ст. 455</t>
    </r>
  </si>
  <si>
    <t>Відомості Верховної Ради (ВВР), 
1997, N 43, ст.280</t>
  </si>
  <si>
    <t>Vyacheslav Chornovil</t>
  </si>
  <si>
    <t>人民ルフ</t>
  </si>
  <si>
    <t>Лук'яненко, Левко Григорович</t>
  </si>
  <si>
    <t>Levko Luk'yanenko</t>
  </si>
  <si>
    <t>ウクライナ共和党</t>
  </si>
  <si>
    <t>Гриньов, Володимир Борисович</t>
  </si>
  <si>
    <t>Volodymyr Hryn'ov</t>
  </si>
  <si>
    <t>Юхновський, Ігор Рафаїлович</t>
  </si>
  <si>
    <t>Ihor Yukhnovs'kyi</t>
  </si>
  <si>
    <t>Табурянський, Леопольд Іванович</t>
  </si>
  <si>
    <t>Leopol'd Taburyans'kyi</t>
  </si>
  <si>
    <t>人民党</t>
  </si>
  <si>
    <t>無効</t>
  </si>
  <si>
    <r>
      <t>1994</t>
    </r>
    <r>
      <rPr>
        <sz val="14"/>
        <rFont val="ＭＳ Ｐゴシック"/>
        <family val="3"/>
        <charset val="128"/>
      </rPr>
      <t xml:space="preserve">年大統領選挙結果 </t>
    </r>
  </si>
  <si>
    <r>
      <t>第</t>
    </r>
    <r>
      <rPr>
        <sz val="11"/>
        <rFont val="Times New Roman"/>
        <family val="1"/>
      </rPr>
      <t>1</t>
    </r>
    <r>
      <rPr>
        <sz val="11"/>
        <rFont val="ＭＳ Ｐゴシック"/>
        <family val="3"/>
        <charset val="128"/>
      </rPr>
      <t>回投票</t>
    </r>
    <r>
      <rPr>
        <sz val="11"/>
        <rFont val="Times New Roman"/>
        <family val="1"/>
      </rPr>
      <t>(1994</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26</t>
    </r>
    <r>
      <rPr>
        <sz val="11"/>
        <rFont val="ＭＳ Ｐゴシック"/>
        <family val="3"/>
        <charset val="128"/>
      </rPr>
      <t>日）　</t>
    </r>
  </si>
  <si>
    <t>37630835*</t>
  </si>
  <si>
    <t>26480671*</t>
  </si>
  <si>
    <t>70.37%*</t>
  </si>
  <si>
    <t>Кучма, Леонід Данилович</t>
  </si>
  <si>
    <t xml:space="preserve">Leonid Kuchma </t>
  </si>
  <si>
    <t>Мороз, Олександр Олександрович</t>
  </si>
  <si>
    <t>Oleksandr Moroz</t>
  </si>
  <si>
    <t>社会党</t>
  </si>
  <si>
    <t>Лановий, Володимир Тимофійович</t>
  </si>
  <si>
    <t>Volodymyr Lanovyi</t>
  </si>
  <si>
    <t xml:space="preserve">Бабич, Валерiй Георгiйович </t>
  </si>
  <si>
    <t>Valeriy Babych</t>
  </si>
  <si>
    <t>Плющ, Іван Степанович</t>
  </si>
  <si>
    <t>Ivan Pliushch</t>
  </si>
  <si>
    <t>Таланчук, Петро Михайлович</t>
  </si>
  <si>
    <t>Petro Talanchuk</t>
  </si>
  <si>
    <r>
      <t>第</t>
    </r>
    <r>
      <rPr>
        <sz val="11"/>
        <rFont val="Times New Roman"/>
        <family val="1"/>
      </rPr>
      <t>2</t>
    </r>
    <r>
      <rPr>
        <sz val="11"/>
        <rFont val="ＭＳ Ｐゴシック"/>
        <family val="3"/>
        <charset val="128"/>
      </rPr>
      <t>回投票（</t>
    </r>
    <r>
      <rPr>
        <sz val="11"/>
        <rFont val="Times New Roman"/>
        <family val="1"/>
      </rPr>
      <t>1994</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10</t>
    </r>
    <r>
      <rPr>
        <sz val="11"/>
        <rFont val="ＭＳ Ｐゴシック"/>
        <family val="3"/>
        <charset val="128"/>
      </rPr>
      <t>日）</t>
    </r>
  </si>
  <si>
    <t>37531666*</t>
  </si>
  <si>
    <t>26883642*</t>
  </si>
  <si>
    <t>71.63%*</t>
  </si>
  <si>
    <r>
      <t>1999</t>
    </r>
    <r>
      <rPr>
        <sz val="14"/>
        <rFont val="ＭＳ Ｐゴシック"/>
        <family val="3"/>
        <charset val="128"/>
      </rPr>
      <t xml:space="preserve">年大統領選挙結果 </t>
    </r>
  </si>
  <si>
    <r>
      <t>第</t>
    </r>
    <r>
      <rPr>
        <sz val="11"/>
        <rFont val="Times New Roman"/>
        <family val="1"/>
      </rPr>
      <t>1</t>
    </r>
    <r>
      <rPr>
        <sz val="11"/>
        <rFont val="ＭＳ Ｐゴシック"/>
        <family val="3"/>
        <charset val="128"/>
      </rPr>
      <t>回投票　 （</t>
    </r>
    <r>
      <rPr>
        <sz val="11"/>
        <rFont val="Times New Roman"/>
        <family val="1"/>
      </rPr>
      <t>1999</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31</t>
    </r>
    <r>
      <rPr>
        <sz val="11"/>
        <rFont val="ＭＳ Ｐゴシック"/>
        <family val="3"/>
        <charset val="128"/>
      </rPr>
      <t>日）</t>
    </r>
  </si>
  <si>
    <t>Симоненко, Петро Миколайович</t>
  </si>
  <si>
    <t xml:space="preserve">Petro Symonenko </t>
  </si>
  <si>
    <t>共産党</t>
  </si>
  <si>
    <t xml:space="preserve">Oleksandr Moroz </t>
  </si>
  <si>
    <t>Вітренко, Наталія Михайлівна</t>
  </si>
  <si>
    <t xml:space="preserve">Nataliya Vitrenko </t>
  </si>
  <si>
    <t>進歩社会党</t>
  </si>
  <si>
    <t>Марчук, Євген Кирилович</t>
  </si>
  <si>
    <t xml:space="preserve">Evhen Marchuk </t>
  </si>
  <si>
    <t>Костенко, Юрій Іванович</t>
  </si>
  <si>
    <t>Удовенко, Геннадій Йосипович</t>
  </si>
  <si>
    <t xml:space="preserve">Hennadii Udovenko </t>
  </si>
  <si>
    <t>Онопенко, Василь Васильович</t>
  </si>
  <si>
    <t xml:space="preserve">Vasyl' Onopenko </t>
  </si>
  <si>
    <t>社会民主党</t>
  </si>
  <si>
    <t>Ржавський, Олександр Миколайович</t>
  </si>
  <si>
    <t xml:space="preserve">Oleksandr Rzhavs'kyi </t>
  </si>
  <si>
    <t>統一祖国</t>
  </si>
  <si>
    <t>Кармазін, Юрій Анатолійович</t>
  </si>
  <si>
    <t xml:space="preserve">Yurii Karmazin </t>
  </si>
  <si>
    <t>祖国防衛党</t>
  </si>
  <si>
    <t>Кононов, Віталій Миколайович</t>
  </si>
  <si>
    <t xml:space="preserve">Vitalii Kononov </t>
  </si>
  <si>
    <t>緑の党</t>
  </si>
  <si>
    <t>Базилюк, Олександр Філімонович</t>
  </si>
  <si>
    <t xml:space="preserve">Oleksandr Bazylyuk </t>
  </si>
  <si>
    <t>スラブ党</t>
  </si>
  <si>
    <t>Габер, Микола Олександрович</t>
  </si>
  <si>
    <t xml:space="preserve">Mykola Haber </t>
  </si>
  <si>
    <t>ウクライナ愛国党</t>
  </si>
  <si>
    <r>
      <t>第</t>
    </r>
    <r>
      <rPr>
        <sz val="11"/>
        <rFont val="Times New Roman"/>
        <family val="1"/>
      </rPr>
      <t>2</t>
    </r>
    <r>
      <rPr>
        <sz val="11"/>
        <rFont val="ＭＳ Ｐ明朝"/>
        <family val="1"/>
        <charset val="128"/>
      </rPr>
      <t>回投票（</t>
    </r>
    <r>
      <rPr>
        <sz val="11"/>
        <rFont val="Times New Roman"/>
        <family val="1"/>
      </rPr>
      <t>1999</t>
    </r>
    <r>
      <rPr>
        <sz val="11"/>
        <rFont val="ＭＳ Ｐ明朝"/>
        <family val="1"/>
        <charset val="128"/>
      </rPr>
      <t>年</t>
    </r>
    <r>
      <rPr>
        <sz val="11"/>
        <rFont val="Times New Roman"/>
        <family val="1"/>
      </rPr>
      <t>11</t>
    </r>
    <r>
      <rPr>
        <sz val="11"/>
        <rFont val="ＭＳ Ｐ明朝"/>
        <family val="1"/>
        <charset val="128"/>
      </rPr>
      <t>月</t>
    </r>
    <r>
      <rPr>
        <sz val="11"/>
        <rFont val="Times New Roman"/>
        <family val="1"/>
      </rPr>
      <t>14</t>
    </r>
    <r>
      <rPr>
        <sz val="11"/>
        <rFont val="ＭＳ Ｐ明朝"/>
        <family val="1"/>
        <charset val="128"/>
      </rPr>
      <t>日</t>
    </r>
    <r>
      <rPr>
        <sz val="11"/>
        <rFont val="Times New Roman"/>
        <family val="1"/>
      </rPr>
      <t>)</t>
    </r>
  </si>
  <si>
    <r>
      <t>2004</t>
    </r>
    <r>
      <rPr>
        <sz val="14"/>
        <rFont val="ＭＳ Ｐゴシック"/>
        <family val="3"/>
        <charset val="128"/>
      </rPr>
      <t xml:space="preserve">年大統領選挙結果 </t>
    </r>
  </si>
  <si>
    <r>
      <t>第</t>
    </r>
    <r>
      <rPr>
        <sz val="11"/>
        <rFont val="Times New Roman"/>
        <family val="1"/>
      </rPr>
      <t>1</t>
    </r>
    <r>
      <rPr>
        <sz val="11"/>
        <rFont val="ＭＳ Ｐゴシック"/>
        <family val="3"/>
        <charset val="128"/>
      </rPr>
      <t>回投票</t>
    </r>
    <r>
      <rPr>
        <sz val="11"/>
        <rFont val="Times New Roman"/>
        <family val="1"/>
      </rPr>
      <t>(2004</t>
    </r>
    <r>
      <rPr>
        <sz val="11"/>
        <rFont val="ＭＳ Ｐゴシック"/>
        <family val="3"/>
        <charset val="128"/>
      </rPr>
      <t>年</t>
    </r>
    <r>
      <rPr>
        <sz val="11"/>
        <rFont val="Times New Roman"/>
        <family val="1"/>
      </rPr>
      <t>10</t>
    </r>
    <r>
      <rPr>
        <sz val="11"/>
        <rFont val="ＭＳ Ｐゴシック"/>
        <family val="3"/>
        <charset val="128"/>
      </rPr>
      <t>月</t>
    </r>
    <r>
      <rPr>
        <sz val="11"/>
        <rFont val="Times New Roman"/>
        <family val="1"/>
      </rPr>
      <t>31</t>
    </r>
    <r>
      <rPr>
        <sz val="11"/>
        <rFont val="ＭＳ Ｐゴシック"/>
        <family val="3"/>
        <charset val="128"/>
      </rPr>
      <t>日）　</t>
    </r>
  </si>
  <si>
    <t>ЮЩЕНКО, Віктор Андрійович</t>
  </si>
  <si>
    <t xml:space="preserve">Viktor Yushchenko </t>
  </si>
  <si>
    <t>ЯНУКОВИЧ, Віктор Федорович</t>
  </si>
  <si>
    <t xml:space="preserve">Viktor Yanukovych </t>
  </si>
  <si>
    <t>地域党</t>
  </si>
  <si>
    <t>МОРОЗ, Олександр Олександрович</t>
  </si>
  <si>
    <t>СИМОНЕНКО, Петро Миколайович</t>
  </si>
  <si>
    <t>ВІТРЕНКО, Наталія Михайлівна</t>
  </si>
  <si>
    <t>КІНАХ, Анатолій Кирилович</t>
  </si>
  <si>
    <t xml:space="preserve">Anatolii Kinakh </t>
  </si>
  <si>
    <t>"Виборчий блок "Євген Марчук - "Єдність"</t>
  </si>
  <si>
    <t>Bloc of Evgen Marchuk – "Unity"</t>
  </si>
  <si>
    <t>"National Ukrainian Assembly"</t>
  </si>
  <si>
    <t>Партія Соціального Захисту</t>
  </si>
  <si>
    <t>Social Protection Party</t>
  </si>
  <si>
    <t xml:space="preserve"> "Блок Безпартійних "Сонце"</t>
  </si>
  <si>
    <t>Non-partisan Bloc "Sun"</t>
  </si>
  <si>
    <t>Всеукраїнська партія "Нова Сила"</t>
  </si>
  <si>
    <t xml:space="preserve"> "New Power"</t>
  </si>
  <si>
    <t>Ліберальна партія України</t>
  </si>
  <si>
    <t>Liberal Party of Ukraine</t>
  </si>
  <si>
    <t>Політична партія "Європейська столиця"</t>
  </si>
  <si>
    <t xml:space="preserve"> European Capital party</t>
  </si>
  <si>
    <t>Блок "Патріоти України"</t>
  </si>
  <si>
    <t>Bloc "Patriots of Ukraine"</t>
  </si>
  <si>
    <t>Політична партія "Вперед, Україно!"</t>
  </si>
  <si>
    <t>Political Party "Ahead, Ukraine"</t>
  </si>
  <si>
    <t>支持なし</t>
  </si>
  <si>
    <r>
      <t>2007</t>
    </r>
    <r>
      <rPr>
        <sz val="14"/>
        <rFont val="ＭＳ Ｐ明朝"/>
        <family val="1"/>
        <charset val="128"/>
      </rPr>
      <t>年選挙</t>
    </r>
    <r>
      <rPr>
        <sz val="14"/>
        <rFont val="Times New Roman"/>
        <family val="1"/>
      </rPr>
      <t>(9</t>
    </r>
    <r>
      <rPr>
        <sz val="14"/>
        <rFont val="ＭＳ Ｐ明朝"/>
        <family val="1"/>
        <charset val="128"/>
      </rPr>
      <t>月</t>
    </r>
    <r>
      <rPr>
        <sz val="14"/>
        <rFont val="Times New Roman"/>
        <family val="1"/>
      </rPr>
      <t>30</t>
    </r>
    <r>
      <rPr>
        <sz val="14"/>
        <rFont val="ＭＳ Ｐ明朝"/>
        <family val="1"/>
        <charset val="128"/>
      </rPr>
      <t>日</t>
    </r>
    <r>
      <rPr>
        <sz val="14"/>
        <rFont val="Times New Roman"/>
        <family val="1"/>
      </rPr>
      <t>)</t>
    </r>
    <r>
      <rPr>
        <sz val="11"/>
        <rFont val="Times New Roman"/>
        <family val="1"/>
      </rPr>
      <t xml:space="preserve"> </t>
    </r>
  </si>
  <si>
    <t xml:space="preserve"> “Block of Yulia Tymoshenko”</t>
  </si>
  <si>
    <t>Блок "НАША УКРАЇНА – НАРОДНА САМООБОРОНА"</t>
  </si>
  <si>
    <t>Block “Our Ukraine – Peoples’ Self-Defense”</t>
  </si>
  <si>
    <t>"Блок Литвина"</t>
  </si>
  <si>
    <t>“Block of Lytvyn”</t>
  </si>
  <si>
    <t>Всеукраїнське об'єднання «Свобода»</t>
  </si>
  <si>
    <t>Party of Greens of Ukraine</t>
  </si>
  <si>
    <t>Виборчий блок Людмили Супрун — Український регіональний актив</t>
  </si>
  <si>
    <t>Election Block of Lyudmyla Suprun – Ukrainian Regional Activists (URAh)</t>
  </si>
  <si>
    <t>Communist Party of Ukraine (renewed)</t>
  </si>
  <si>
    <t>Партія Вільних Демократів</t>
  </si>
  <si>
    <t>Party of Free Democrats</t>
  </si>
  <si>
    <t>"Блок партії пенсіонерів України"</t>
  </si>
  <si>
    <t>“Block of the Party of Pensioners of Ukraine”</t>
  </si>
  <si>
    <t>Party of National Economic Development of Ukraine</t>
  </si>
  <si>
    <t>"Український Народний Блок"</t>
  </si>
  <si>
    <t>“Ukrainian Peoples’ Block”</t>
  </si>
  <si>
    <t>Селянський Блок "Аграрна Україна"</t>
  </si>
  <si>
    <t>Agrarians’ Block “Agrarian Ukraine”</t>
  </si>
  <si>
    <t xml:space="preserve">Блок "Християнський блок"  </t>
  </si>
  <si>
    <t>Block “Christian Block”</t>
  </si>
  <si>
    <t>Виборчий блок політичних партій "КУЧМА"
 (Конституція – Україна – Честь – Мир – Антифашизм)</t>
  </si>
  <si>
    <t xml:space="preserve">Election Block of Political Parties “KUCHMA” (Constitution-Ukraine-Honor-Peace-Antifascism)  </t>
  </si>
  <si>
    <t>Блок "Всеукраїнська громада"</t>
  </si>
  <si>
    <t>Block “All-Ukrainian Community”</t>
  </si>
  <si>
    <t>All-Ukrainian Party of Peoples’ Trust</t>
  </si>
  <si>
    <t>ウクライナ大統領選挙結果</t>
  </si>
  <si>
    <r>
      <t>1991</t>
    </r>
    <r>
      <rPr>
        <sz val="14"/>
        <rFont val="ＭＳ Ｐゴシック"/>
        <family val="3"/>
        <charset val="128"/>
      </rPr>
      <t xml:space="preserve">年大統領選挙結果 </t>
    </r>
  </si>
  <si>
    <r>
      <t xml:space="preserve"> 第一回投票</t>
    </r>
    <r>
      <rPr>
        <sz val="11"/>
        <rFont val="Times New Roman"/>
        <family val="1"/>
      </rPr>
      <t>(1991</t>
    </r>
    <r>
      <rPr>
        <sz val="11"/>
        <rFont val="ＭＳ Ｐゴシック"/>
        <family val="3"/>
        <charset val="128"/>
      </rPr>
      <t>年</t>
    </r>
    <r>
      <rPr>
        <sz val="11"/>
        <rFont val="Times New Roman"/>
        <family val="1"/>
      </rPr>
      <t>12</t>
    </r>
    <r>
      <rPr>
        <sz val="11"/>
        <rFont val="ＭＳ Ｐゴシック"/>
        <family val="3"/>
        <charset val="128"/>
      </rPr>
      <t>月</t>
    </r>
    <r>
      <rPr>
        <sz val="11"/>
        <rFont val="Times New Roman"/>
        <family val="1"/>
      </rPr>
      <t>1</t>
    </r>
    <r>
      <rPr>
        <sz val="11"/>
        <rFont val="ＭＳ Ｐゴシック"/>
        <family val="3"/>
        <charset val="128"/>
      </rPr>
      <t>日</t>
    </r>
    <r>
      <rPr>
        <sz val="11"/>
        <rFont val="Times New Roman"/>
        <family val="1"/>
      </rPr>
      <t>)</t>
    </r>
  </si>
  <si>
    <t>候補者名</t>
  </si>
  <si>
    <t>得票率％</t>
  </si>
  <si>
    <t>備考</t>
  </si>
  <si>
    <t>Кравчук, Леонід Макарович</t>
  </si>
  <si>
    <t>Leonid Kravchuk</t>
  </si>
  <si>
    <t>Чорновіл, Вячеслав Максимович</t>
  </si>
  <si>
    <t>Партія "Віче"</t>
  </si>
  <si>
    <t>Party "Viche"</t>
  </si>
  <si>
    <t>"Громадянський блок ПОРА-ПРП"</t>
  </si>
  <si>
    <t>"Civil Political Bloc Pora-PRP"</t>
  </si>
  <si>
    <t>"Опозиційний блок НЕ ТАК!"</t>
  </si>
  <si>
    <t>Opposition Bloc "Ne Tak"</t>
  </si>
  <si>
    <t>Партія "Відродження"</t>
  </si>
  <si>
    <t>Party "Renaissance"</t>
  </si>
  <si>
    <t>Блок ЮРІЯ КАРМАЗІНА</t>
  </si>
  <si>
    <t>Bloc of Yuriy Karamazin</t>
  </si>
  <si>
    <t>Green Party of Ukraine</t>
  </si>
  <si>
    <t>Блок НДП</t>
  </si>
  <si>
    <t>People's Democratic Party of Ukraine</t>
  </si>
  <si>
    <t>Політична партія "Партія екологічного порятунку "ЕКО+25%"</t>
  </si>
  <si>
    <t>The party of Environmental Protection</t>
  </si>
  <si>
    <t>Українська партія "Зелена планета"</t>
  </si>
  <si>
    <t>Party "Green Planet"</t>
  </si>
  <si>
    <t>Всеукраїнське об’єднання "Свобода"</t>
  </si>
  <si>
    <t>All Ukrainian Union "Freedom"</t>
  </si>
  <si>
    <t>"Блок Лазаренка"</t>
  </si>
  <si>
    <t>Bloc of Lazarenka</t>
  </si>
  <si>
    <t>National- Economic Development of Ukraine Party</t>
  </si>
  <si>
    <t>Виборчий блок політичних партій "ЗА СОЮЗ"</t>
  </si>
  <si>
    <t>Bloc "For Union"</t>
  </si>
  <si>
    <t xml:space="preserve">Партія Пенсіонерів України  </t>
  </si>
  <si>
    <t>Pensioners of Ukraine Party</t>
  </si>
  <si>
    <t>"Виборчий блок "Держава - Трудовий Союз"</t>
  </si>
  <si>
    <t>Bloc "State- Labor Union"</t>
  </si>
  <si>
    <t>Політична партія "Третя Сила"</t>
  </si>
  <si>
    <t>"Third Power"</t>
  </si>
  <si>
    <t>Народний Рух України за єдність</t>
  </si>
  <si>
    <t>National Movement of Ukraine for Unity</t>
  </si>
  <si>
    <t>Політична партія України "Партія політики ПУТІНА"</t>
  </si>
  <si>
    <t>"The Party of Putin’s Politics"</t>
  </si>
  <si>
    <t>Всеукраїнська партія Народної Довіри</t>
  </si>
  <si>
    <t>All Ukrainian Party "People's Faith"</t>
  </si>
  <si>
    <t>Українська партія честі, боротьби з корупцією 
та організованою злочинністю</t>
  </si>
  <si>
    <t>Ukrainian Party of Honor, Combating Corruption 
and Organized Crime</t>
  </si>
  <si>
    <t>Партія патріотичних сил України</t>
  </si>
  <si>
    <t>Patriotic Forces of Ukraine Party</t>
  </si>
  <si>
    <t>Українська Консервативна партія</t>
  </si>
  <si>
    <t>Conservative party of Ukraine</t>
  </si>
  <si>
    <t>Політична партія "Трудова Україна"</t>
  </si>
  <si>
    <t>Party "Labor of Ukraine"</t>
  </si>
  <si>
    <t>Виборчий блок "Влада народу"</t>
  </si>
  <si>
    <t>Bloc "People’s Power"</t>
  </si>
  <si>
    <t>Соціально-екологічна партія "Союз. Чорнобиль. Україна."</t>
  </si>
  <si>
    <t>Social-Environmental Party "Union.Chornobyl.Ukraine"</t>
  </si>
  <si>
    <t>Соціально-Християнська Партія</t>
  </si>
  <si>
    <t>Social-Christian Party</t>
  </si>
  <si>
    <t>"Блок Бориса Олійника та Михайла Сироти"</t>
  </si>
  <si>
    <t>Bloc of Borysa Oliynyka and Mykhaila Syroty</t>
  </si>
  <si>
    <t>Партія Реабілітації Народу України
 (стара назва – Партія реабілітації тяжкохворих України)</t>
  </si>
  <si>
    <t>Party of Rehabilitation of Invalids of Ukraine</t>
  </si>
  <si>
    <t xml:space="preserve">91 098 </t>
  </si>
  <si>
    <t xml:space="preserve">88 842 </t>
  </si>
  <si>
    <t>Політична партія "Всеукраїнське Об’єднання Християн"</t>
  </si>
  <si>
    <t>Political Party "All-Ukrainian Union of Christians"</t>
  </si>
  <si>
    <t xml:space="preserve">75 174 </t>
  </si>
  <si>
    <t xml:space="preserve">68 664 </t>
  </si>
  <si>
    <t>Виборчий блок політичних партій "Народний Рух України"</t>
  </si>
  <si>
    <t>Election bloc of Political Parties "People's' Movement of Ukraine"</t>
  </si>
  <si>
    <t xml:space="preserve">41 730 </t>
  </si>
  <si>
    <t>Виборчий блок політичних партій "Проти всіх"</t>
  </si>
  <si>
    <t xml:space="preserve"> Election bloc of Political Parties "Against All"</t>
  </si>
  <si>
    <t xml:space="preserve">29 665 </t>
  </si>
  <si>
    <t>Українська морська партія</t>
  </si>
  <si>
    <t>Ukrainian Sea Party</t>
  </si>
  <si>
    <t xml:space="preserve">29 025 </t>
  </si>
  <si>
    <t>Народна партія вкладників та соціального захисту</t>
  </si>
  <si>
    <t>People's Party of Depositors and of Social Protection</t>
  </si>
  <si>
    <t xml:space="preserve">27 273 </t>
  </si>
  <si>
    <t>Всеукраїнська партія "Нова сила"</t>
  </si>
  <si>
    <t>All-Ukrainian Party "New Power"</t>
  </si>
  <si>
    <t xml:space="preserve">26 299 </t>
  </si>
  <si>
    <t>Українська політична партія "Християнський рух"</t>
  </si>
  <si>
    <t>Ukrainian Political Party "Christian Movement"</t>
  </si>
  <si>
    <t xml:space="preserve">23 591 </t>
  </si>
  <si>
    <t>Партія Всеукраїнського об’єднання лівих "Справедливість"</t>
  </si>
  <si>
    <t>Party of All-Ukrainian union of the left "Justice"</t>
  </si>
  <si>
    <t xml:space="preserve">21 957 </t>
  </si>
  <si>
    <t>Ukrainian National Assembly</t>
  </si>
  <si>
    <t xml:space="preserve">11 839 </t>
  </si>
  <si>
    <t>Виборчий блок політичних партій Українська партія та 
Всеукраїнська партія міжнаціонального порозуміння
 "Новий Світ"</t>
  </si>
  <si>
    <t>Election bloc of Political Parties Ukrainian party and All Ukrainian Party 
for inter-ethnic Understanding "New World"</t>
  </si>
  <si>
    <t xml:space="preserve">11 048 </t>
  </si>
  <si>
    <t>Політична партія Ліберальна Україна
 (Ліберальна партія України (оновлена))</t>
  </si>
  <si>
    <t>Liberal Party of Ukraine (renew)</t>
  </si>
  <si>
    <t xml:space="preserve">8 535 </t>
  </si>
  <si>
    <t>Party of National-economic Development of Ukraine</t>
  </si>
  <si>
    <r>
      <t>2006</t>
    </r>
    <r>
      <rPr>
        <sz val="14"/>
        <rFont val="ＭＳ Ｐ明朝"/>
        <family val="1"/>
        <charset val="128"/>
      </rPr>
      <t>年選挙</t>
    </r>
    <r>
      <rPr>
        <sz val="14"/>
        <rFont val="Times New Roman"/>
        <family val="1"/>
      </rPr>
      <t>(3</t>
    </r>
    <r>
      <rPr>
        <sz val="14"/>
        <rFont val="ＭＳ Ｐ明朝"/>
        <family val="1"/>
        <charset val="128"/>
      </rPr>
      <t>月</t>
    </r>
    <r>
      <rPr>
        <sz val="14"/>
        <rFont val="Times New Roman"/>
        <family val="1"/>
      </rPr>
      <t>26</t>
    </r>
    <r>
      <rPr>
        <sz val="14"/>
        <rFont val="ＭＳ Ｐ明朝"/>
        <family val="1"/>
        <charset val="128"/>
      </rPr>
      <t>日</t>
    </r>
    <r>
      <rPr>
        <sz val="14"/>
        <rFont val="Times New Roman"/>
        <family val="1"/>
      </rPr>
      <t xml:space="preserve">) </t>
    </r>
  </si>
  <si>
    <t>"Блок Юлії Тимошенко"</t>
  </si>
  <si>
    <t>Bloc of Yulia Tymoshenko</t>
  </si>
  <si>
    <t>Блок "НАША УКРАЇНА"</t>
  </si>
  <si>
    <t>Bloc "Our Ukraine"</t>
  </si>
  <si>
    <t>Блок Наталії Вітренко "Народна опозиція"</t>
  </si>
  <si>
    <t>People's Opposition Bloc of Natalia Vitrenko</t>
  </si>
  <si>
    <t>"Народний блок Литвина"</t>
  </si>
  <si>
    <t>Bloc of Lytvyn</t>
  </si>
  <si>
    <t>Український Народний Блок Костенка і Плюща</t>
  </si>
  <si>
    <t>Ukrainian National Bloc of Kostenko and Pliushch</t>
  </si>
  <si>
    <t xml:space="preserve"> Election Bloc "Europian choice of Ukraine"</t>
  </si>
  <si>
    <t>Democratic Party of Ukraine</t>
  </si>
  <si>
    <t xml:space="preserve">Соціалістична партія України </t>
  </si>
  <si>
    <t>支持無し</t>
  </si>
  <si>
    <t>無効票</t>
  </si>
  <si>
    <t>小計</t>
  </si>
  <si>
    <r>
      <t>2002</t>
    </r>
    <r>
      <rPr>
        <sz val="14"/>
        <rFont val="ＭＳ Ｐゴシック"/>
        <family val="3"/>
        <charset val="128"/>
      </rPr>
      <t>年選挙</t>
    </r>
    <r>
      <rPr>
        <sz val="14"/>
        <rFont val="Times New Roman"/>
        <family val="1"/>
      </rPr>
      <t>(3</t>
    </r>
    <r>
      <rPr>
        <sz val="14"/>
        <rFont val="ＭＳ Ｐゴシック"/>
        <family val="3"/>
        <charset val="128"/>
      </rPr>
      <t>月</t>
    </r>
    <r>
      <rPr>
        <sz val="14"/>
        <rFont val="Times New Roman"/>
        <family val="1"/>
      </rPr>
      <t>31</t>
    </r>
    <r>
      <rPr>
        <sz val="14"/>
        <rFont val="ＭＳ Ｐゴシック"/>
        <family val="3"/>
        <charset val="128"/>
      </rPr>
      <t>日</t>
    </r>
    <r>
      <rPr>
        <sz val="14"/>
        <rFont val="Times New Roman"/>
        <family val="1"/>
      </rPr>
      <t>)</t>
    </r>
  </si>
  <si>
    <r>
      <t>政党</t>
    </r>
    <r>
      <rPr>
        <sz val="11"/>
        <rFont val="Times New Roman"/>
        <family val="1"/>
      </rPr>
      <t>(</t>
    </r>
    <r>
      <rPr>
        <sz val="11"/>
        <rFont val="ＭＳ Ｐゴシック"/>
        <family val="3"/>
        <charset val="128"/>
      </rPr>
      <t>選挙連合</t>
    </r>
    <r>
      <rPr>
        <sz val="11"/>
        <rFont val="Times New Roman"/>
        <family val="1"/>
      </rPr>
      <t>)</t>
    </r>
  </si>
  <si>
    <t>推薦</t>
  </si>
  <si>
    <t>Виборчий блок політичних партій "Блок Віктора Ющенка "Наша Україна"</t>
  </si>
  <si>
    <t>Election bloc of Political Parties "Victor Yushchenko Bloc "Our Ukraine"</t>
  </si>
  <si>
    <t>Виборчий блок політичних партій "За Єдину Україну!"</t>
  </si>
  <si>
    <t>Election bloc of Political Parties "For One Ukraine!"</t>
  </si>
  <si>
    <t>Виборчий блок політичних партій "Виборчий блок Юлії Тимошенко"</t>
  </si>
  <si>
    <t xml:space="preserve"> Election bloc of Political Parties "Juliya Tymoshenko election bloc"</t>
  </si>
  <si>
    <t>Socialist Party of Ukraine</t>
  </si>
  <si>
    <t>Виборчий блок політичних партій "Блок Наталії Вітренко"</t>
  </si>
  <si>
    <t>Election bloc of Political Parties "Nataliya Vitrenko Bloc"</t>
  </si>
  <si>
    <t>"Жінки за майбутнє" всеукраїнське політичне об'єднання</t>
  </si>
  <si>
    <t>"Womans for the Future" All-Ukrainian Political Union</t>
  </si>
  <si>
    <t>Виборчий блок політичних партій "Команда Озимого Покоління"</t>
  </si>
  <si>
    <t>Комуністична партія України (оновлена)</t>
  </si>
  <si>
    <t>Communist Party of Ukraine (renew)</t>
  </si>
  <si>
    <t xml:space="preserve"> The Green Party of Ukraine</t>
  </si>
  <si>
    <t>Політична партія "Яблуко"</t>
  </si>
  <si>
    <t>Political Party "Apple"</t>
  </si>
  <si>
    <t>Виборчий блок політичних партій "Єдність"</t>
  </si>
  <si>
    <t>Election bloc of Political Parties "Unity"</t>
  </si>
  <si>
    <t>Виборчий блок політичних партій "Демократична партія України – партія "Демократичний союз"</t>
  </si>
  <si>
    <t>Election bloc of Political Parties "Democratic Party of Ukraine – Party "Democratic Union""</t>
  </si>
  <si>
    <t>Партія "Нова генерація України"</t>
  </si>
  <si>
    <t>Party "New Generation of Ukraine"</t>
  </si>
  <si>
    <t>Виборчий блок політичних партій "Руський блок"</t>
  </si>
  <si>
    <t>Election bloc of Political Parties "Ruses bloc"</t>
  </si>
  <si>
    <t>Виборчий блок політичних партій "ЗУБР"
 (За Україну, Білорусію, Росію)</t>
  </si>
  <si>
    <t xml:space="preserve">Election bloc of Political Parties "ZUBR" (For Ukraine, Byelorusa, Russia)  </t>
  </si>
  <si>
    <t>Комуністична партія робітників і селян</t>
  </si>
  <si>
    <t>Communist Party of Workers and Peasants</t>
  </si>
  <si>
    <t xml:space="preserve">98 428 </t>
  </si>
  <si>
    <t>Progressive Socialist Party of Ukraine</t>
  </si>
  <si>
    <t>Соціал-демократична партія України (об’єднана)</t>
  </si>
  <si>
    <t>Social-Democratic Party of Ukraine (united)</t>
  </si>
  <si>
    <t xml:space="preserve">Народна партія (Народна аграрна партія України, Аграрна партія України )   </t>
  </si>
  <si>
    <t>Agrarian Party of Ukraine</t>
  </si>
  <si>
    <t>Партія "Наша Україна" (Партія "Реформи і порядок")</t>
  </si>
  <si>
    <t>"Reforms and Order" Party</t>
  </si>
  <si>
    <t>Виборчий блок партій «Трудова Україна»</t>
  </si>
  <si>
    <t>Election Bloc "Working Ukraine"</t>
  </si>
  <si>
    <t>Виборчий блок партій «Національний фронт»</t>
  </si>
  <si>
    <t>Election Bloc "National Front"</t>
  </si>
  <si>
    <t>Виборчий блок партій «Партія праці та Ліберальна партія України – РАЗОМ»</t>
  </si>
  <si>
    <t>Election Bloc "Labour Party and Liberal Party - Together"</t>
  </si>
  <si>
    <t>Виборчий блок партій «Вперед, Україно!»</t>
  </si>
  <si>
    <t>Election Bloc "Forward Ukraine!"</t>
  </si>
  <si>
    <t>Christian-democratic Party of Ukraine</t>
  </si>
  <si>
    <t>Виборчий блок партій «Блок Демократичних партій – НЕП (народовладдя, економіка, порядок)»</t>
  </si>
  <si>
    <t>Election Bloc " Democratic Parties Bloc"</t>
  </si>
  <si>
    <t>Партія національно-економічного розвитку України</t>
  </si>
  <si>
    <t xml:space="preserve"> Party of National-economic Development of Ukraine</t>
  </si>
  <si>
    <t>Виборчий блок партій «СЛОн – Соціально-Ліберальне Об’єднання»</t>
  </si>
  <si>
    <t>Election Bloc "SLOn - Social-Liberal Union"</t>
  </si>
  <si>
    <t>Партія регіонів</t>
  </si>
  <si>
    <t>Party of Regions</t>
  </si>
  <si>
    <t>Всеукраїнська партія трудящих</t>
  </si>
  <si>
    <t>All-Ukrainian Labor Party</t>
  </si>
  <si>
    <t>Партія "Союз"</t>
  </si>
  <si>
    <t xml:space="preserve"> "Soyuz" Party</t>
  </si>
  <si>
    <t>Всеукраїнська партія жіночих ініціатив</t>
  </si>
  <si>
    <t>All-Ukrainian Party of Women's Initiatives</t>
  </si>
  <si>
    <t>Республіканська християнська партія</t>
  </si>
  <si>
    <t>Republican Christian Party</t>
  </si>
  <si>
    <t>Українська Національна Асамблея</t>
  </si>
  <si>
    <t xml:space="preserve"> Ukrainian National Assembly</t>
  </si>
  <si>
    <t>Соціал-демократична партія України</t>
  </si>
  <si>
    <t>Social-democratic Party of Ukraine</t>
  </si>
  <si>
    <t>Партія захисників Вітчизни</t>
  </si>
  <si>
    <t xml:space="preserve"> Party of Motherland Defenders</t>
  </si>
  <si>
    <t>Партія духовного, економічного і соціального прогресу</t>
  </si>
  <si>
    <t>Party of Spiritual, Economic, and Social Progress</t>
  </si>
  <si>
    <t>Партія мусульман України</t>
  </si>
  <si>
    <t xml:space="preserve"> Muslim Party of Ukraine</t>
  </si>
  <si>
    <t>Виборчий блок партій «Менше слів»</t>
  </si>
  <si>
    <t>Election Bloc "Fewer Words!"</t>
  </si>
  <si>
    <t>Виборчий блок партій «Європейський вибір України»</t>
  </si>
  <si>
    <t>登録有権者</t>
  </si>
  <si>
    <t>投票用紙配布数</t>
  </si>
  <si>
    <t>投票数</t>
  </si>
  <si>
    <t>投票率</t>
  </si>
  <si>
    <t>有効投票数</t>
  </si>
  <si>
    <t>有効投票率</t>
  </si>
  <si>
    <t>政党（選挙連合）</t>
  </si>
  <si>
    <t>小選挙区</t>
  </si>
  <si>
    <t>合計</t>
  </si>
  <si>
    <t>政党推薦</t>
  </si>
  <si>
    <t>Комуністична партія України</t>
  </si>
  <si>
    <t>Communist Party of Ukraine</t>
  </si>
  <si>
    <t>Народний Рух України</t>
  </si>
  <si>
    <t>People's' Movement of Ukraine</t>
  </si>
  <si>
    <t>Селянська партія України</t>
  </si>
  <si>
    <t>Peasant Party of Ukraine</t>
  </si>
  <si>
    <t>Соціалістична партія України</t>
  </si>
  <si>
    <t xml:space="preserve"> Socialist Party of Ukraine</t>
  </si>
  <si>
    <t>Українська республіканська партія</t>
  </si>
  <si>
    <t>Ukrainian Republican party</t>
  </si>
  <si>
    <t>Конґрес українських націоналістів</t>
  </si>
  <si>
    <t>Congress of Ukrainian Nationalists</t>
  </si>
  <si>
    <t>Партія праці</t>
  </si>
  <si>
    <t>Labor Party</t>
  </si>
  <si>
    <t>Партія демократичного відродження України</t>
  </si>
  <si>
    <t>Party of Democratic Rebirth of Ukraine</t>
  </si>
  <si>
    <t>Громадянський конґрес України</t>
  </si>
  <si>
    <t>Civil Congress of Ukraine</t>
  </si>
  <si>
    <t>Демократична партія України</t>
  </si>
  <si>
    <t>Democratic party of Ukraine</t>
  </si>
  <si>
    <t xml:space="preserve">Соціал-демократична партія України  </t>
  </si>
  <si>
    <t>Socila-Democratic Party of Ukraine</t>
  </si>
  <si>
    <t>Українська консервативна республіканська партія</t>
  </si>
  <si>
    <t>Ukrainian Conservative Republican Party</t>
  </si>
  <si>
    <t>Християнсько-демократична партія України</t>
  </si>
  <si>
    <t>Christian-Democratic Party Of Ukraine</t>
  </si>
  <si>
    <t>Партія економічного відродження Криму</t>
  </si>
  <si>
    <t>Party of Economic Rebirth of Crimea</t>
  </si>
  <si>
    <t>無所属</t>
  </si>
  <si>
    <t>無効選挙区</t>
  </si>
  <si>
    <t>Total</t>
  </si>
  <si>
    <r>
      <t>1998</t>
    </r>
    <r>
      <rPr>
        <sz val="14"/>
        <rFont val="ＭＳ Ｐゴシック"/>
        <family val="3"/>
        <charset val="128"/>
      </rPr>
      <t>年選挙（</t>
    </r>
    <r>
      <rPr>
        <sz val="14"/>
        <rFont val="Times New Roman"/>
        <family val="1"/>
      </rPr>
      <t>3</t>
    </r>
    <r>
      <rPr>
        <sz val="14"/>
        <rFont val="ＭＳ Ｐゴシック"/>
        <family val="3"/>
        <charset val="128"/>
      </rPr>
      <t>月</t>
    </r>
    <r>
      <rPr>
        <sz val="14"/>
        <rFont val="Times New Roman"/>
        <family val="1"/>
      </rPr>
      <t>29</t>
    </r>
    <r>
      <rPr>
        <sz val="14"/>
        <rFont val="ＭＳ Ｐゴシック"/>
        <family val="3"/>
        <charset val="128"/>
      </rPr>
      <t xml:space="preserve">日） </t>
    </r>
  </si>
  <si>
    <t>比例区</t>
  </si>
  <si>
    <t>得票数</t>
  </si>
  <si>
    <t>得票率</t>
  </si>
  <si>
    <t>議席数</t>
  </si>
  <si>
    <r>
      <t>議席率</t>
    </r>
    <r>
      <rPr>
        <sz val="11"/>
        <rFont val="Times New Roman"/>
        <family val="1"/>
      </rPr>
      <t>*</t>
    </r>
  </si>
  <si>
    <t>自薦</t>
  </si>
  <si>
    <t>Виборчий блок Соціалістичної партії України та Селянської партії України
 «За правду, за народ, за Україну!»</t>
  </si>
  <si>
    <t>Bloc of the Socialist Party and Peasant Party</t>
  </si>
  <si>
    <t>Партія Зелених України</t>
  </si>
  <si>
    <t>The Green Party of Ukraine</t>
  </si>
  <si>
    <t>Народно-демократична партія</t>
  </si>
  <si>
    <t>People's-democratic Party</t>
  </si>
  <si>
    <t>Всеукраїнське об’єднання "Громада"</t>
  </si>
  <si>
    <t>All-Ukrainian Association "Hromada"</t>
  </si>
  <si>
    <t>Прогресивна соціалістична партія України</t>
  </si>
  <si>
    <r>
      <t>2012</t>
    </r>
    <r>
      <rPr>
        <sz val="14"/>
        <rFont val="ＭＳ Ｐゴシック"/>
        <family val="3"/>
        <charset val="128"/>
      </rPr>
      <t>年選挙</t>
    </r>
    <r>
      <rPr>
        <sz val="14"/>
        <rFont val="Times New Roman"/>
        <family val="1"/>
      </rPr>
      <t>(10</t>
    </r>
    <r>
      <rPr>
        <sz val="14"/>
        <rFont val="ＭＳ Ｐゴシック"/>
        <family val="3"/>
        <charset val="128"/>
      </rPr>
      <t>月</t>
    </r>
    <r>
      <rPr>
        <sz val="14"/>
        <rFont val="Times New Roman"/>
        <family val="1"/>
      </rPr>
      <t>28</t>
    </r>
    <r>
      <rPr>
        <sz val="14"/>
        <rFont val="ＭＳ Ｐゴシック"/>
        <family val="3"/>
        <charset val="128"/>
      </rPr>
      <t>日</t>
    </r>
    <r>
      <rPr>
        <sz val="14"/>
        <rFont val="Times New Roman"/>
        <family val="1"/>
      </rPr>
      <t>)</t>
    </r>
    <phoneticPr fontId="40"/>
  </si>
  <si>
    <t>Партія регіонів</t>
    <phoneticPr fontId="40"/>
  </si>
  <si>
    <t>Комуністична партія України</t>
    <phoneticPr fontId="40"/>
  </si>
  <si>
    <t>Соціалістична партія України</t>
    <phoneticPr fontId="40"/>
  </si>
  <si>
    <t>議席数</t>
    <rPh sb="0" eb="2">
      <t>ギセキ</t>
    </rPh>
    <rPh sb="2" eb="3">
      <t>カズ</t>
    </rPh>
    <phoneticPr fontId="40"/>
  </si>
  <si>
    <t>Партія "Союз"</t>
    <phoneticPr fontId="40"/>
  </si>
  <si>
    <r>
      <rPr>
        <sz val="11"/>
        <rFont val="ＭＳ Ｐゴシック"/>
        <family val="3"/>
        <charset val="128"/>
      </rPr>
      <t>無効票</t>
    </r>
  </si>
  <si>
    <r>
      <rPr>
        <sz val="11"/>
        <rFont val="ＭＳ Ｐゴシック"/>
        <family val="3"/>
        <charset val="128"/>
      </rPr>
      <t>無効選挙区</t>
    </r>
  </si>
  <si>
    <r>
      <rPr>
        <sz val="11"/>
        <rFont val="ＭＳ Ｐ明朝"/>
        <family val="1"/>
        <charset val="128"/>
      </rPr>
      <t>無所属</t>
    </r>
    <rPh sb="0" eb="3">
      <t>ムショゾク</t>
    </rPh>
    <phoneticPr fontId="40"/>
  </si>
  <si>
    <t>Party of Regions</t>
    <phoneticPr fontId="40"/>
  </si>
  <si>
    <t>Політична партія Всеукраїнське об’єднання "Батьківщина"</t>
    <phoneticPr fontId="40"/>
  </si>
  <si>
    <t>All-Ukrainian Union "Batkivshchyna"</t>
    <phoneticPr fontId="40"/>
  </si>
  <si>
    <t>Політична партія "УДАР(Український Демократичний 
Альянс за Реформи) Віталія Кличка"</t>
    <phoneticPr fontId="40"/>
  </si>
  <si>
    <t>UDAR (Ukrainian Democratic Alliance for Reforms) of Vitaliy Klychko</t>
    <phoneticPr fontId="40"/>
  </si>
  <si>
    <t>Communist Party of Ukraine</t>
    <phoneticPr fontId="40"/>
  </si>
  <si>
    <t>Політична партія Всеукраїнське об’єднання "Свобода"</t>
    <phoneticPr fontId="40"/>
  </si>
  <si>
    <t>All-Ukrainian Union "Svoboda"</t>
    <phoneticPr fontId="40"/>
  </si>
  <si>
    <t xml:space="preserve">“Ukraine – Forward!” Party of Natalia Korolevska </t>
    <phoneticPr fontId="40"/>
  </si>
  <si>
    <t>Політична партія "Наша Україна"</t>
    <phoneticPr fontId="40"/>
  </si>
  <si>
    <t>"Our Ukraine" Party</t>
    <phoneticPr fontId="40"/>
  </si>
  <si>
    <t>Радикальна Партія Олега Ляшка</t>
    <phoneticPr fontId="40"/>
  </si>
  <si>
    <t>Radical Party of Oleh Lyashko</t>
    <phoneticPr fontId="40"/>
  </si>
  <si>
    <t>Партія Пенсіонерів України</t>
    <phoneticPr fontId="40"/>
  </si>
  <si>
    <t>Party of Pensioners of Ukraine</t>
    <phoneticPr fontId="40"/>
  </si>
  <si>
    <t>Socialist Party of Ukraine</t>
    <phoneticPr fontId="40"/>
  </si>
  <si>
    <t>Socialist Party of Ukraine</t>
    <phoneticPr fontId="40"/>
  </si>
  <si>
    <t>Партія Зелених України</t>
    <phoneticPr fontId="40"/>
  </si>
  <si>
    <t>Party of Greens of Ukraine</t>
    <phoneticPr fontId="40"/>
  </si>
  <si>
    <t>Українська партія "Зелена планета"</t>
    <phoneticPr fontId="40"/>
  </si>
  <si>
    <t>Ukrainian Party "Green Planet"</t>
    <phoneticPr fontId="40"/>
  </si>
  <si>
    <t>Партія "Руський блок"</t>
    <phoneticPr fontId="40"/>
  </si>
  <si>
    <t>Russian Block</t>
    <phoneticPr fontId="40"/>
  </si>
  <si>
    <t>Political Party "Zeleny"</t>
    <phoneticPr fontId="40"/>
  </si>
  <si>
    <t>Політична партія "Зелені"</t>
    <phoneticPr fontId="40"/>
  </si>
  <si>
    <t>Політична партія "Україна Майбутнього"</t>
    <phoneticPr fontId="40"/>
  </si>
  <si>
    <t>Political Party UKRAINE of the Future</t>
    <phoneticPr fontId="40"/>
  </si>
  <si>
    <t>Партія Політичне об’єднання "Рідна Вітчизна"</t>
    <phoneticPr fontId="40"/>
  </si>
  <si>
    <t>political association Ridna Vitchyzna</t>
    <phoneticPr fontId="40"/>
  </si>
  <si>
    <t>Політична партія "Народно-трудовий союз України"</t>
    <phoneticPr fontId="40"/>
  </si>
  <si>
    <t>“People's Labour Union of Ukraine</t>
    <phoneticPr fontId="40"/>
  </si>
  <si>
    <t>Політична партія "НОВА ПОЛІТИКА"</t>
    <phoneticPr fontId="40"/>
  </si>
  <si>
    <t xml:space="preserve">Party "New Politics" </t>
    <phoneticPr fontId="40"/>
  </si>
  <si>
    <t>Політична партія Всеукраїнське об’єднання "Громада"</t>
    <phoneticPr fontId="40"/>
  </si>
  <si>
    <t>All-Ukrainian Association "Hromada"</t>
    <phoneticPr fontId="40"/>
  </si>
  <si>
    <t>Політична партія Українська Національна Асамблея</t>
    <phoneticPr fontId="40"/>
  </si>
  <si>
    <t>Ukrainian National Assembly</t>
    <phoneticPr fontId="40"/>
  </si>
  <si>
    <t>Ліберальна партія України</t>
    <phoneticPr fontId="40"/>
  </si>
  <si>
    <t>Liberal Party of Ukraine</t>
    <phoneticPr fontId="40"/>
  </si>
  <si>
    <t>Політична партія Єдиний Центр</t>
    <phoneticPr fontId="40"/>
  </si>
  <si>
    <t>United Centre</t>
    <phoneticPr fontId="40"/>
  </si>
  <si>
    <t>Народна Партія</t>
    <phoneticPr fontId="40"/>
  </si>
  <si>
    <t>People's Party</t>
    <phoneticPr fontId="40"/>
  </si>
  <si>
    <t>Party "Union"</t>
    <phoneticPr fontId="40"/>
  </si>
  <si>
    <t>投票数</t>
    <phoneticPr fontId="40"/>
  </si>
  <si>
    <t xml:space="preserve"> Election bloc of Political Parties "Team of Winter Generation"</t>
    <phoneticPr fontId="40"/>
  </si>
  <si>
    <r>
      <rPr>
        <sz val="11"/>
        <rFont val="ＭＳ Ｐゴシック"/>
        <family val="3"/>
        <charset val="128"/>
      </rPr>
      <t>政党（選挙連合）</t>
    </r>
  </si>
  <si>
    <r>
      <rPr>
        <sz val="11"/>
        <rFont val="ＭＳ Ｐゴシック"/>
        <family val="3"/>
        <charset val="128"/>
      </rPr>
      <t>支持なし</t>
    </r>
  </si>
  <si>
    <t>労働者集会
有権者集会</t>
    <phoneticPr fontId="40"/>
  </si>
  <si>
    <r>
      <t>1994</t>
    </r>
    <r>
      <rPr>
        <sz val="14"/>
        <rFont val="ＭＳ Ｐゴシック"/>
        <family val="3"/>
        <charset val="128"/>
      </rPr>
      <t>年選挙</t>
    </r>
    <phoneticPr fontId="40"/>
  </si>
  <si>
    <t xml:space="preserve"> （3月31日, 4月2日, 4月3日, 4月9日, 4月10日, 7月24日, 7月31日, 8月7日, 9月25日, 11月20日, 12月4日。95年以降は省略 )</t>
    <phoneticPr fontId="40"/>
  </si>
  <si>
    <t>上段はウクライナ語、下段は英語表記</t>
    <rPh sb="15" eb="17">
      <t>ヒョウキ</t>
    </rPh>
    <phoneticPr fontId="40"/>
  </si>
  <si>
    <t>ウクライナ　最高会議　選挙結果</t>
    <rPh sb="11" eb="13">
      <t>センキョ</t>
    </rPh>
    <phoneticPr fontId="40"/>
  </si>
  <si>
    <t>Партія Наталії Королевської "Україна – Вперед!"</t>
    <phoneticPr fontId="40"/>
  </si>
  <si>
    <t>(1990年の最初の自由選挙以降)</t>
    <phoneticPr fontId="40"/>
  </si>
  <si>
    <t>(*1)下線は首相出身政党。下線がない場合は事務管理内閣などの理由で,首相が党籍を有していない内閣</t>
    <phoneticPr fontId="40"/>
  </si>
  <si>
    <t>首相名</t>
    <rPh sb="0" eb="3">
      <t>シュショウメイ</t>
    </rPh>
    <phoneticPr fontId="40"/>
  </si>
  <si>
    <t>首相名
(日本語)</t>
    <rPh sb="0" eb="2">
      <t>シュショウ</t>
    </rPh>
    <rPh sb="2" eb="3">
      <t>メイ</t>
    </rPh>
    <rPh sb="5" eb="8">
      <t>ニホンゴ</t>
    </rPh>
    <phoneticPr fontId="40"/>
  </si>
  <si>
    <t>任期</t>
    <rPh sb="0" eb="2">
      <t>ニンキ</t>
    </rPh>
    <phoneticPr fontId="40"/>
  </si>
  <si>
    <r>
      <t xml:space="preserve">政権構成政党 </t>
    </r>
    <r>
      <rPr>
        <sz val="9"/>
        <rFont val="ＭＳ ゴシック"/>
        <family val="3"/>
        <charset val="128"/>
      </rPr>
      <t>(*1)</t>
    </r>
    <rPh sb="0" eb="2">
      <t>セイケン</t>
    </rPh>
    <rPh sb="2" eb="6">
      <t>レンリツコウセイセイトウ</t>
    </rPh>
    <phoneticPr fontId="40"/>
  </si>
  <si>
    <t>備考</t>
    <rPh sb="0" eb="2">
      <t>ビコウ</t>
    </rPh>
    <phoneticPr fontId="40"/>
  </si>
  <si>
    <t>PETERLE, Alojz</t>
    <phoneticPr fontId="40"/>
  </si>
  <si>
    <t>ペテルレ</t>
    <phoneticPr fontId="40"/>
  </si>
  <si>
    <t>1990.5.16~1992.5.14</t>
    <phoneticPr fontId="40"/>
  </si>
  <si>
    <r>
      <t xml:space="preserve">DEMOS (SDZ, SDZS, </t>
    </r>
    <r>
      <rPr>
        <u/>
        <sz val="11"/>
        <rFont val="Times New Roman"/>
        <family val="1"/>
      </rPr>
      <t>SKD</t>
    </r>
    <r>
      <rPr>
        <sz val="11"/>
        <rFont val="Times New Roman"/>
        <family val="1"/>
      </rPr>
      <t>, SKZ, SOS, ZS)</t>
    </r>
    <phoneticPr fontId="40"/>
  </si>
  <si>
    <t>DRNOVŠEK, Janez</t>
    <phoneticPr fontId="40"/>
  </si>
  <si>
    <t>ドルノウシェク</t>
    <phoneticPr fontId="40"/>
  </si>
  <si>
    <t>1992.5.14~1993.1.25</t>
    <phoneticPr fontId="40"/>
  </si>
  <si>
    <r>
      <t>LDS</t>
    </r>
    <r>
      <rPr>
        <sz val="11"/>
        <rFont val="Times New Roman"/>
        <family val="1"/>
      </rPr>
      <t>, SDS, ZLSD, ZS, DSS, SSS</t>
    </r>
    <phoneticPr fontId="40"/>
  </si>
  <si>
    <t>1993.1.25~1997.2.27</t>
    <phoneticPr fontId="40"/>
  </si>
  <si>
    <r>
      <t>LDS</t>
    </r>
    <r>
      <rPr>
        <sz val="11"/>
        <rFont val="Times New Roman"/>
        <family val="1"/>
      </rPr>
      <t>, SKD, ZLSD, SDS</t>
    </r>
    <phoneticPr fontId="40"/>
  </si>
  <si>
    <t>1997.2.27~2000.6.7</t>
    <phoneticPr fontId="40"/>
  </si>
  <si>
    <r>
      <t>LDS</t>
    </r>
    <r>
      <rPr>
        <sz val="11"/>
        <rFont val="Times New Roman"/>
        <family val="1"/>
      </rPr>
      <t>, SLS, DeSUS</t>
    </r>
    <phoneticPr fontId="40"/>
  </si>
  <si>
    <t>BAJUK, Andrej</t>
    <phoneticPr fontId="40"/>
  </si>
  <si>
    <t>バユク</t>
    <phoneticPr fontId="40"/>
  </si>
  <si>
    <t>2000.6.7~2000.11.30</t>
    <phoneticPr fontId="40"/>
  </si>
  <si>
    <r>
      <t>SLS+SKD</t>
    </r>
    <r>
      <rPr>
        <sz val="11"/>
        <rFont val="Times New Roman"/>
        <family val="1"/>
      </rPr>
      <t>, SDS</t>
    </r>
    <phoneticPr fontId="40"/>
  </si>
  <si>
    <t>首相は任期途中で新党NSiを結成</t>
    <rPh sb="0" eb="2">
      <t>シュショウ</t>
    </rPh>
    <rPh sb="3" eb="5">
      <t>ニンキ</t>
    </rPh>
    <rPh sb="5" eb="7">
      <t>トチュウ</t>
    </rPh>
    <rPh sb="8" eb="10">
      <t>シントウ</t>
    </rPh>
    <rPh sb="14" eb="16">
      <t>ケッセイ</t>
    </rPh>
    <phoneticPr fontId="40"/>
  </si>
  <si>
    <t>2000.11.30~2002.12.19</t>
    <phoneticPr fontId="40"/>
  </si>
  <si>
    <r>
      <t>LDS</t>
    </r>
    <r>
      <rPr>
        <sz val="11"/>
        <rFont val="Times New Roman"/>
        <family val="1"/>
      </rPr>
      <t>, SLS, ZLSD, DeSUS, SMS</t>
    </r>
    <phoneticPr fontId="40"/>
  </si>
  <si>
    <t>ROP, Anton</t>
    <phoneticPr fontId="40"/>
  </si>
  <si>
    <t>ロップ</t>
    <phoneticPr fontId="40"/>
  </si>
  <si>
    <t>2002.12.19~2004.12.3</t>
    <phoneticPr fontId="40"/>
  </si>
  <si>
    <t>JANŠA, Janez</t>
    <phoneticPr fontId="40"/>
  </si>
  <si>
    <t>ヤンシャ</t>
    <phoneticPr fontId="40"/>
  </si>
  <si>
    <t>2004.12.3~2008.11.21</t>
    <phoneticPr fontId="40"/>
  </si>
  <si>
    <r>
      <t>SDS</t>
    </r>
    <r>
      <rPr>
        <sz val="11"/>
        <rFont val="Times New Roman"/>
        <family val="1"/>
      </rPr>
      <t>, NSi, SLS, DeSUS</t>
    </r>
    <phoneticPr fontId="40"/>
  </si>
  <si>
    <t>PAHOR, Borut</t>
    <phoneticPr fontId="40"/>
  </si>
  <si>
    <t>パホル</t>
    <phoneticPr fontId="40"/>
  </si>
  <si>
    <t>2008.11.21~2012.2.10</t>
    <phoneticPr fontId="40"/>
  </si>
  <si>
    <r>
      <t>SD</t>
    </r>
    <r>
      <rPr>
        <sz val="11"/>
        <rFont val="Times New Roman"/>
        <family val="1"/>
      </rPr>
      <t>, Zares, DeSUS, LDS</t>
    </r>
    <phoneticPr fontId="40"/>
  </si>
  <si>
    <t>2012.2.10~2013.3.20</t>
    <phoneticPr fontId="40"/>
  </si>
  <si>
    <r>
      <t>SDS</t>
    </r>
    <r>
      <rPr>
        <sz val="11"/>
        <rFont val="Times New Roman"/>
        <family val="1"/>
      </rPr>
      <t>, DL, DeSUS, SLS, Nsi</t>
    </r>
    <phoneticPr fontId="40"/>
  </si>
  <si>
    <r>
      <rPr>
        <sz val="12"/>
        <rFont val="Century"/>
        <family val="1"/>
      </rPr>
      <t>2014</t>
    </r>
    <r>
      <rPr>
        <sz val="12"/>
        <rFont val="ＭＳ ゴシック"/>
        <family val="3"/>
        <charset val="128"/>
      </rPr>
      <t>年議会選挙（</t>
    </r>
    <r>
      <rPr>
        <sz val="12"/>
        <rFont val="Century"/>
        <family val="1"/>
      </rPr>
      <t>10</t>
    </r>
    <r>
      <rPr>
        <sz val="12"/>
        <rFont val="ＭＳ ゴシック"/>
        <family val="3"/>
        <charset val="128"/>
      </rPr>
      <t>月</t>
    </r>
    <r>
      <rPr>
        <sz val="12"/>
        <rFont val="Century"/>
        <family val="1"/>
      </rPr>
      <t>26</t>
    </r>
    <r>
      <rPr>
        <sz val="12"/>
        <rFont val="ＭＳ ゴシック"/>
        <family val="3"/>
        <charset val="128"/>
      </rPr>
      <t>日）</t>
    </r>
    <rPh sb="4" eb="5">
      <t>ネン</t>
    </rPh>
    <rPh sb="5" eb="7">
      <t>ギカイ</t>
    </rPh>
    <rPh sb="7" eb="9">
      <t>センキョ</t>
    </rPh>
    <rPh sb="12" eb="13">
      <t>ガツ</t>
    </rPh>
    <rPh sb="15" eb="16">
      <t>ニチ</t>
    </rPh>
    <phoneticPr fontId="40"/>
  </si>
  <si>
    <t>Політична партія "Опозиційний блок"</t>
    <phoneticPr fontId="40"/>
  </si>
  <si>
    <t>Political party "Opozytsiynyy blok"</t>
    <phoneticPr fontId="40"/>
  </si>
  <si>
    <t>Радикальна Партія Олега Ляшка</t>
    <phoneticPr fontId="40"/>
  </si>
  <si>
    <t>Radical Party of Oleg Liashko</t>
    <phoneticPr fontId="40"/>
  </si>
  <si>
    <t>політична партія Всеукраїнське об’єднання "Батьківщина"</t>
    <phoneticPr fontId="40"/>
  </si>
  <si>
    <t>Комуністична партія України</t>
    <phoneticPr fontId="40"/>
  </si>
  <si>
    <t>Партія Сергія Тігіпка "Сильна Україна"</t>
    <phoneticPr fontId="40"/>
  </si>
  <si>
    <t xml:space="preserve">Partiia "Sylna Ukraina" </t>
    <phoneticPr fontId="40"/>
  </si>
  <si>
    <t>Політична партія "Громадянська позиція (Анатолій Гриценко)"</t>
    <phoneticPr fontId="40"/>
  </si>
  <si>
    <t>Politychna partiia "Hromadianska pozytsiia (Anatolii Grytsenko)"</t>
    <phoneticPr fontId="40"/>
  </si>
  <si>
    <t>Партія "Солідарність жінок України"</t>
    <phoneticPr fontId="40"/>
  </si>
  <si>
    <t>Partiia "Solidarnist zhinok Ukrainy"</t>
    <phoneticPr fontId="40"/>
  </si>
  <si>
    <t xml:space="preserve">Політична Партія "5.10" </t>
    <phoneticPr fontId="40"/>
  </si>
  <si>
    <t>Political Party "5.10"</t>
    <phoneticPr fontId="40"/>
  </si>
  <si>
    <t>Політична партія "Інтернет партія України"</t>
    <phoneticPr fontId="40"/>
  </si>
  <si>
    <t>Politychna partiia "Internet partiia Ukrainy"</t>
    <phoneticPr fontId="40"/>
  </si>
  <si>
    <t>Партія Зелених України</t>
    <phoneticPr fontId="40"/>
  </si>
  <si>
    <t>Partiia Zelenykh Ukrainy</t>
    <phoneticPr fontId="40"/>
  </si>
  <si>
    <t>Українська партія "Зелена планета"</t>
    <phoneticPr fontId="40"/>
  </si>
  <si>
    <t>Ukrainska partiia "Zelena planeta"</t>
    <phoneticPr fontId="40"/>
  </si>
  <si>
    <t>Політична партія "Єдина Країна"</t>
    <phoneticPr fontId="40"/>
  </si>
  <si>
    <t>Politychna partiia "Yedyna Kraina"</t>
    <phoneticPr fontId="40"/>
  </si>
  <si>
    <t>Політична партія "Сила Людей"</t>
    <phoneticPr fontId="40"/>
  </si>
  <si>
    <t>Political party "Syla Lyudey"</t>
    <phoneticPr fontId="40"/>
  </si>
  <si>
    <t>Політична партія "Сила і Честь"</t>
    <phoneticPr fontId="40"/>
  </si>
  <si>
    <t>Politychna partiia "Syla i Chest"</t>
    <phoneticPr fontId="40"/>
  </si>
  <si>
    <t>Політична партія Громадянський рух України</t>
    <phoneticPr fontId="40"/>
  </si>
  <si>
    <t>Politychna partiia Hromadianskyi rukh Ukrainy</t>
    <phoneticPr fontId="40"/>
  </si>
  <si>
    <t>Політична партія "Національна Демократична партія України"</t>
    <phoneticPr fontId="40"/>
  </si>
  <si>
    <t>Political party "Natsional'na Demokratychna partiya Ukrayiny"</t>
    <phoneticPr fontId="40"/>
  </si>
  <si>
    <t>політична партія Конгрес Українських Націоналістів</t>
    <phoneticPr fontId="40"/>
  </si>
  <si>
    <t>politychna partiia Konhres Ukrainskykh Natsionalistiv</t>
    <phoneticPr fontId="40"/>
  </si>
  <si>
    <t>Ліберальна партія України</t>
    <phoneticPr fontId="40"/>
  </si>
  <si>
    <t>Liberal party of Ukraine (LPU)</t>
    <phoneticPr fontId="40"/>
  </si>
  <si>
    <t>無所属</t>
    <rPh sb="0" eb="3">
      <t>ムショゾク</t>
    </rPh>
    <phoneticPr fontId="40"/>
  </si>
  <si>
    <t>political party "Volia"</t>
  </si>
  <si>
    <t>Політична партія "Воля"</t>
    <phoneticPr fontId="40"/>
  </si>
  <si>
    <r>
      <rPr>
        <sz val="12"/>
        <rFont val="Century"/>
        <family val="1"/>
      </rPr>
      <t>2014</t>
    </r>
    <r>
      <rPr>
        <sz val="12"/>
        <rFont val="ＭＳ Ｐゴシック"/>
        <family val="3"/>
        <charset val="128"/>
      </rPr>
      <t>年大統領選挙</t>
    </r>
    <rPh sb="4" eb="5">
      <t>ネン</t>
    </rPh>
    <rPh sb="5" eb="8">
      <t>ダイトウリョウ</t>
    </rPh>
    <rPh sb="8" eb="10">
      <t>センキョ</t>
    </rPh>
    <phoneticPr fontId="40"/>
  </si>
  <si>
    <t>Бойко Юрій Анатолійович</t>
    <phoneticPr fontId="40"/>
  </si>
  <si>
    <t>Гриненко Андрій Валерійович</t>
    <phoneticPr fontId="40"/>
  </si>
  <si>
    <t>Добкін Михайло Маркович</t>
    <phoneticPr fontId="40"/>
  </si>
  <si>
    <t>Коновалюк Валерій Ілліч</t>
    <phoneticPr fontId="40"/>
  </si>
  <si>
    <t>Кузьмін Ренат Равелійович</t>
    <phoneticPr fontId="40"/>
  </si>
  <si>
    <t>Тимошенко Юлія Володимирівна</t>
    <phoneticPr fontId="40"/>
  </si>
  <si>
    <t>Тігіпко Сергій Леонідович</t>
    <phoneticPr fontId="40"/>
  </si>
  <si>
    <t>Шкіряк Зорян Несторович</t>
    <phoneticPr fontId="40"/>
  </si>
  <si>
    <t>Богомолець Ольга Вадимівна</t>
    <phoneticPr fontId="40"/>
  </si>
  <si>
    <t>Bogomolets Olga Vadimovna</t>
    <phoneticPr fontId="40"/>
  </si>
  <si>
    <t>Boyko Yuriy Anatoliyovych</t>
    <phoneticPr fontId="40"/>
  </si>
  <si>
    <t>Hrynenko Andriy Valeriyovych</t>
    <phoneticPr fontId="40"/>
  </si>
  <si>
    <t>Гриценко Анатолій Степанович</t>
    <phoneticPr fontId="40"/>
  </si>
  <si>
    <t xml:space="preserve">Hrytsenko Anatoliy Stepanovych </t>
    <phoneticPr fontId="40"/>
  </si>
  <si>
    <t>Dobkin Mihail Markovich</t>
    <phoneticPr fontId="40"/>
  </si>
  <si>
    <t>Клименко Олександр Іванович</t>
    <phoneticPr fontId="40"/>
  </si>
  <si>
    <t xml:space="preserve">Konovalyuk Valeriy Illich </t>
    <phoneticPr fontId="40"/>
  </si>
  <si>
    <t xml:space="preserve">Kuzmin Renat Ravelievich </t>
    <phoneticPr fontId="40"/>
  </si>
  <si>
    <t>Куйбіда Василь Степанович</t>
    <phoneticPr fontId="40"/>
  </si>
  <si>
    <t>Ляшко Олег Валерійович</t>
    <phoneticPr fontId="40"/>
  </si>
  <si>
    <t xml:space="preserve">Lyashko Oleh Valeriovich </t>
    <phoneticPr fontId="40"/>
  </si>
  <si>
    <t>Маломуж Микола Григорович</t>
    <phoneticPr fontId="40"/>
  </si>
  <si>
    <t>Malomuzh Mykola Hryhorovych</t>
    <phoneticPr fontId="40"/>
  </si>
  <si>
    <t>Порошенко Петро Олексійович</t>
    <phoneticPr fontId="40"/>
  </si>
  <si>
    <t xml:space="preserve">Poroshenko Petro Oleksiyovych </t>
    <phoneticPr fontId="40"/>
  </si>
  <si>
    <t>Рабінович Вадим Зіновійович</t>
    <phoneticPr fontId="40"/>
  </si>
  <si>
    <t xml:space="preserve">Rabinovich Vadim Zinovyevich </t>
    <phoneticPr fontId="40"/>
  </si>
  <si>
    <t>Саранов Володимир Георгійович</t>
    <phoneticPr fontId="40"/>
  </si>
  <si>
    <t xml:space="preserve">Saranov Vladimir Heorgievich </t>
    <phoneticPr fontId="40"/>
  </si>
  <si>
    <t>Симоненко Петро Миколайович</t>
    <phoneticPr fontId="40"/>
  </si>
  <si>
    <t>Symonenko Petro Mykolayovych</t>
    <phoneticPr fontId="40"/>
  </si>
  <si>
    <t xml:space="preserve">Tymoshenko Yulia Volodymyrivna </t>
    <phoneticPr fontId="40"/>
  </si>
  <si>
    <t>Tihipko Serhiy Leonidovych</t>
    <phoneticPr fontId="40"/>
  </si>
  <si>
    <t>Тягнибок Олег Ярославович</t>
    <phoneticPr fontId="40"/>
  </si>
  <si>
    <t xml:space="preserve">Tyahnybok Oleh Yaroslavovych </t>
    <phoneticPr fontId="40"/>
  </si>
  <si>
    <t>Цушко Василь Петрович</t>
    <phoneticPr fontId="40"/>
  </si>
  <si>
    <t>Tsushko Vasyl Petrovich</t>
    <phoneticPr fontId="40"/>
  </si>
  <si>
    <t xml:space="preserve">Sjkirjak Zorjan Nestorovytj  </t>
    <phoneticPr fontId="40"/>
  </si>
  <si>
    <t>Ярош Дмитро Анатолійович</t>
    <phoneticPr fontId="40"/>
  </si>
  <si>
    <t>Yarosh Dmitro Anatolievich</t>
    <phoneticPr fontId="40"/>
  </si>
  <si>
    <t>2014年大統領選挙</t>
    <rPh sb="4" eb="5">
      <t>ネン</t>
    </rPh>
    <rPh sb="5" eb="8">
      <t>ダイトウリョウ</t>
    </rPh>
    <rPh sb="8" eb="10">
      <t>センキョ</t>
    </rPh>
    <phoneticPr fontId="40"/>
  </si>
  <si>
    <t>51,91%</t>
    <phoneticPr fontId="40"/>
  </si>
  <si>
    <t>自薦</t>
    <rPh sb="0" eb="2">
      <t>ジセン</t>
    </rPh>
    <phoneticPr fontId="40"/>
  </si>
  <si>
    <t xml:space="preserve">Klymenko Oleksandr Ivanovych  </t>
    <phoneticPr fontId="40"/>
  </si>
  <si>
    <t>Українська Народна Партія (Ukrains'ka Narodna Partiya)</t>
    <phoneticPr fontId="40"/>
  </si>
  <si>
    <t>Kuibida Vasyl Stepanovytch</t>
    <phoneticPr fontId="40"/>
  </si>
  <si>
    <t>Народний Рух України(People's Movement of Ukraine)</t>
    <phoneticPr fontId="40"/>
  </si>
  <si>
    <t>Communist party of Ukraine</t>
    <phoneticPr fontId="40"/>
  </si>
  <si>
    <t>політична партія Всеукраїнське об’єднання "Свобода"</t>
    <phoneticPr fontId="40"/>
  </si>
  <si>
    <t>Політична партія "Громадянська позиція" (Politychna partiia "Hromadianska pozytsiia")</t>
    <phoneticPr fontId="40"/>
  </si>
  <si>
    <t>Радикальна Партія Олега Ляшка (Radical Party of Oleg Liashko)</t>
    <phoneticPr fontId="40"/>
  </si>
  <si>
    <t xml:space="preserve"> Комуністична Партія України(Communist party of Ukraine)</t>
    <phoneticPr fontId="40"/>
  </si>
  <si>
    <t>Політична Партія "Всеукраїнське Об’єднання "Батьківщина" (All-Ukrainian Union "Batkivshchyna")</t>
    <phoneticPr fontId="40"/>
  </si>
  <si>
    <t>Політична Партія Всеукраїнське Об’єднання "Свобода" (SVOBODA party)</t>
    <phoneticPr fontId="40"/>
  </si>
  <si>
    <r>
      <t>第1回投票（</t>
    </r>
    <r>
      <rPr>
        <sz val="12"/>
        <rFont val="Times New Roman"/>
        <family val="1"/>
      </rPr>
      <t>5</t>
    </r>
    <r>
      <rPr>
        <sz val="12"/>
        <rFont val="ＭＳ Ｐゴシック"/>
        <family val="3"/>
        <charset val="128"/>
      </rPr>
      <t>月</t>
    </r>
    <r>
      <rPr>
        <sz val="12"/>
        <rFont val="Times New Roman"/>
        <family val="1"/>
      </rPr>
      <t>25</t>
    </r>
    <r>
      <rPr>
        <sz val="12"/>
        <rFont val="ＭＳ Ｐゴシック"/>
        <family val="3"/>
        <charset val="128"/>
      </rPr>
      <t>日）</t>
    </r>
    <rPh sb="7" eb="8">
      <t>ガツ</t>
    </rPh>
    <rPh sb="10" eb="11">
      <t>ニチ</t>
    </rPh>
    <phoneticPr fontId="40"/>
  </si>
  <si>
    <t>2014年　最高会議</t>
    <rPh sb="4" eb="5">
      <t>ネン</t>
    </rPh>
    <rPh sb="6" eb="8">
      <t>サイコウ</t>
    </rPh>
    <rPh sb="8" eb="10">
      <t>カイギ</t>
    </rPh>
    <phoneticPr fontId="40"/>
  </si>
  <si>
    <t>Партія "Блок Петра Порошенка"</t>
    <phoneticPr fontId="40"/>
  </si>
  <si>
    <t>Політична партія "Народний Фронт"</t>
    <phoneticPr fontId="40"/>
  </si>
  <si>
    <t>Political Party "Narodnyy Front"</t>
    <phoneticPr fontId="40"/>
  </si>
  <si>
    <t>Party "Block Petra Poroshenka"</t>
    <phoneticPr fontId="40"/>
  </si>
  <si>
    <t>Політична партія "Об’єднання "Самапоміч"</t>
    <phoneticPr fontId="40"/>
  </si>
  <si>
    <t>Політична Партія "Всеукраїнське Аграрне об'єднання "Заступ"</t>
    <phoneticPr fontId="40"/>
  </si>
  <si>
    <t>Political Party "Vseukrayins'ke Ahrarne Ob'yednannya "Zastup"</t>
    <phoneticPr fontId="40"/>
  </si>
  <si>
    <t>Політична партія "Правий Сектор"</t>
    <phoneticPr fontId="40"/>
  </si>
  <si>
    <t>Political party "Pravyy Sektor"</t>
    <phoneticPr fontId="40"/>
  </si>
  <si>
    <t>Партія "Відродження"</t>
    <phoneticPr fontId="40"/>
  </si>
  <si>
    <t>Partiia "Vidrodzhennya"</t>
    <phoneticPr fontId="40"/>
  </si>
  <si>
    <t>політична партія Всеукраїнське Політичне Об'єднання "Україна – Єдина Країна"</t>
    <phoneticPr fontId="40"/>
  </si>
  <si>
    <t>political party Vseukrayins'ke Politychne Ob'yednannya "Ukrayina - Yedyna Krayina"</t>
    <phoneticPr fontId="40"/>
  </si>
  <si>
    <t>Політична партія "Нова Політика"</t>
    <phoneticPr fontId="40"/>
  </si>
  <si>
    <t>Politychna partiia "Nova Polityka"</t>
    <phoneticPr fontId="40"/>
  </si>
  <si>
    <t>Political Party "Ukraina Maibutnyogo"</t>
    <phoneticPr fontId="40"/>
  </si>
  <si>
    <t xml:space="preserve">Політична партія "Блок Лівих Сил України"  </t>
    <phoneticPr fontId="40"/>
  </si>
  <si>
    <t>Political Party "Block Livykh Syl Ukrayiny"</t>
    <phoneticPr fontId="40"/>
  </si>
  <si>
    <t xml:space="preserve">Svoboda party </t>
    <phoneticPr fontId="40"/>
  </si>
  <si>
    <t>Political party Samopomich Union</t>
    <phoneticPr fontId="40"/>
  </si>
  <si>
    <t>議席率</t>
    <rPh sb="0" eb="2">
      <t>ギセキ</t>
    </rPh>
    <rPh sb="2" eb="3">
      <t>リツ</t>
    </rPh>
    <phoneticPr fontId="40"/>
  </si>
  <si>
    <r>
      <t>☆第1回投票で</t>
    </r>
    <r>
      <rPr>
        <sz val="11"/>
        <rFont val="Times New Roman"/>
        <family val="1"/>
      </rPr>
      <t>Порошенко</t>
    </r>
    <r>
      <rPr>
        <sz val="11"/>
        <rFont val="ＭＳ Ｐゴシック"/>
        <family val="3"/>
        <charset val="128"/>
      </rPr>
      <t>が過半数の得票を獲得したため、当選が確定</t>
    </r>
    <phoneticPr fontId="40"/>
  </si>
  <si>
    <r>
      <t>ウクライナの歴代内閣と政権構成政党</t>
    </r>
    <r>
      <rPr>
        <sz val="12"/>
        <rFont val="Times New Roman"/>
        <family val="1"/>
      </rPr>
      <t/>
    </r>
    <rPh sb="6" eb="10">
      <t>レキダイナイカク</t>
    </rPh>
    <rPh sb="11" eb="15">
      <t>セイケンコウセイ</t>
    </rPh>
    <rPh sb="15" eb="17">
      <t>サンカセイトウ</t>
    </rPh>
    <phoneticPr fontId="40"/>
  </si>
  <si>
    <t xml:space="preserve">Yatsenyuk, Arseniy </t>
  </si>
  <si>
    <t xml:space="preserve">Yatsenyuk, Arseniy </t>
    <phoneticPr fontId="40"/>
  </si>
  <si>
    <t>ヤツェニューク</t>
  </si>
  <si>
    <t>ヤツェニューク</t>
    <phoneticPr fontId="40"/>
  </si>
  <si>
    <t>第2次連立内閣</t>
    <rPh sb="3" eb="5">
      <t>レンリツ</t>
    </rPh>
    <rPh sb="5" eb="7">
      <t>ナイカク</t>
    </rPh>
    <phoneticPr fontId="40"/>
  </si>
  <si>
    <t>2014.11.27~2016.4.10</t>
    <phoneticPr fontId="40"/>
  </si>
  <si>
    <r>
      <t>NF</t>
    </r>
    <r>
      <rPr>
        <sz val="11"/>
        <rFont val="Times New Roman"/>
        <family val="1"/>
      </rPr>
      <t>, BPP, SU, RP, Fatherland</t>
    </r>
    <phoneticPr fontId="40"/>
  </si>
  <si>
    <r>
      <rPr>
        <sz val="11"/>
        <rFont val="Century"/>
        <family val="1"/>
      </rPr>
      <t xml:space="preserve">Вибори Президента України, 25 травня 2014 року, Протокол Центральної Виборчої Комісії   </t>
    </r>
    <r>
      <rPr>
        <sz val="11"/>
        <rFont val="ＭＳ Ｐゴシック"/>
        <family val="3"/>
        <charset val="128"/>
      </rPr>
      <t xml:space="preserve"> </t>
    </r>
    <phoneticPr fontId="40"/>
  </si>
  <si>
    <t>2019年大統領選挙</t>
    <rPh sb="4" eb="5">
      <t>ネン</t>
    </rPh>
    <rPh sb="5" eb="8">
      <t>ダイトウリョウ</t>
    </rPh>
    <rPh sb="8" eb="10">
      <t>センキョ</t>
    </rPh>
    <phoneticPr fontId="40"/>
  </si>
  <si>
    <t>無効票</t>
    <phoneticPr fontId="40"/>
  </si>
  <si>
    <t>候補者名</t>
    <phoneticPr fontId="40"/>
  </si>
  <si>
    <t>得票率％</t>
    <phoneticPr fontId="40"/>
  </si>
  <si>
    <t>第1回投票（3月31日）</t>
    <rPh sb="7" eb="8">
      <t>ガツ</t>
    </rPh>
    <rPh sb="10" eb="11">
      <t>ニチ</t>
    </rPh>
    <phoneticPr fontId="40"/>
  </si>
  <si>
    <t>Балашов Геннадій Вікторович</t>
    <phoneticPr fontId="40"/>
  </si>
  <si>
    <t>Безсмертний Роман Петрович</t>
    <phoneticPr fontId="40"/>
  </si>
  <si>
    <t>Богомолець Ольга Вадимівна</t>
    <phoneticPr fontId="40"/>
  </si>
  <si>
    <t>Богословська Інна Германівна</t>
    <phoneticPr fontId="40"/>
  </si>
  <si>
    <t>Бойко Юрій Анатолійович</t>
    <phoneticPr fontId="40"/>
  </si>
  <si>
    <t>Бондар Віктор Васильович</t>
    <phoneticPr fontId="40"/>
  </si>
  <si>
    <t>Ващенко Олександр Михайлович</t>
    <phoneticPr fontId="40"/>
  </si>
  <si>
    <t>Вілкул Олександр Юрійович</t>
    <phoneticPr fontId="40"/>
  </si>
  <si>
    <t>Габер Микола Олександрович</t>
    <phoneticPr fontId="40"/>
  </si>
  <si>
    <t>Гриценко Анатолій Степанович</t>
    <phoneticPr fontId="40"/>
  </si>
  <si>
    <t>Данилюк Олександр Володимирович</t>
    <phoneticPr fontId="40"/>
  </si>
  <si>
    <t>Дерев’янко Юрій Богданович</t>
    <phoneticPr fontId="40"/>
  </si>
  <si>
    <t>Журавльов Василь Миколайович</t>
    <phoneticPr fontId="40"/>
  </si>
  <si>
    <t>Каплін Сергій Миколайович</t>
    <phoneticPr fontId="40"/>
  </si>
  <si>
    <t>Кармазін Юрій Анатолійович</t>
    <phoneticPr fontId="40"/>
  </si>
  <si>
    <t>Кива Ілля Володимирович</t>
    <phoneticPr fontId="40"/>
  </si>
  <si>
    <t>Корнацький Аркадій Олексійович</t>
    <phoneticPr fontId="40"/>
  </si>
  <si>
    <t>Кошулинський Руслан Володимирович</t>
    <phoneticPr fontId="40"/>
  </si>
  <si>
    <t>Кривенко Віктор Миколайович</t>
    <phoneticPr fontId="40"/>
  </si>
  <si>
    <t>Купрій Віталій Миколайович</t>
    <phoneticPr fontId="40"/>
  </si>
  <si>
    <t>Литвиненко Юлія Леонідівна</t>
    <phoneticPr fontId="40"/>
  </si>
  <si>
    <t>Ляшко Олег Валерійович</t>
    <phoneticPr fontId="40"/>
  </si>
  <si>
    <t>Мороз Олександр Олександрович</t>
    <phoneticPr fontId="40"/>
  </si>
  <si>
    <t>Наливайченко Валентин Олександрович</t>
    <phoneticPr fontId="40"/>
  </si>
  <si>
    <t>Насіров Роман Михайлович</t>
    <phoneticPr fontId="40"/>
  </si>
  <si>
    <t>Новак Андрій Яремович</t>
    <phoneticPr fontId="40"/>
  </si>
  <si>
    <t>Носенко Сергій Михайлович</t>
    <phoneticPr fontId="40"/>
  </si>
  <si>
    <t>Петров Володимир Володимирович</t>
    <phoneticPr fontId="40"/>
  </si>
  <si>
    <t>Ригованов Руслан Олександрович</t>
    <phoneticPr fontId="40"/>
  </si>
  <si>
    <t>Скоцик Віталій Євстафійович</t>
    <phoneticPr fontId="40"/>
  </si>
  <si>
    <t>Смешко Ігор Петрович</t>
    <phoneticPr fontId="40"/>
  </si>
  <si>
    <t>Соловйов Олександр Миколайович</t>
    <phoneticPr fontId="40"/>
  </si>
  <si>
    <t>Тарута Сергій Олексійович</t>
    <phoneticPr fontId="40"/>
  </si>
  <si>
    <t>Тимошенко Юлія Володимирівна</t>
    <phoneticPr fontId="40"/>
  </si>
  <si>
    <t>Тимошенко Юрій Володимирович</t>
    <phoneticPr fontId="40"/>
  </si>
  <si>
    <t>Шевченко Ігор Анатолійович</t>
    <phoneticPr fontId="40"/>
  </si>
  <si>
    <t>Шевченко Олександр Леонідович</t>
    <phoneticPr fontId="40"/>
  </si>
  <si>
    <t>Зеленський Володимир Олександрович</t>
    <phoneticPr fontId="40"/>
  </si>
  <si>
    <t>第2回投票(2019年4月21日）</t>
    <phoneticPr fontId="40"/>
  </si>
  <si>
    <t>Зеленський Володимир Олександрович</t>
  </si>
  <si>
    <t>Порошенко Петро Олексійович</t>
  </si>
  <si>
    <t>政党5.10</t>
    <rPh sb="0" eb="2">
      <t>セイトウ</t>
    </rPh>
    <phoneticPr fontId="40"/>
  </si>
  <si>
    <t>自薦</t>
    <rPh sb="0" eb="2">
      <t>ジセン</t>
    </rPh>
    <phoneticPr fontId="40"/>
  </si>
  <si>
    <t>復興党</t>
    <rPh sb="0" eb="2">
      <t>フッコウ</t>
    </rPh>
    <rPh sb="2" eb="3">
      <t>トウ</t>
    </rPh>
    <phoneticPr fontId="40"/>
  </si>
  <si>
    <t>オポジション・ブロック、平和と発展党</t>
    <rPh sb="12" eb="14">
      <t>ヘイワ</t>
    </rPh>
    <rPh sb="15" eb="17">
      <t>ハッテン</t>
    </rPh>
    <rPh sb="17" eb="18">
      <t>トウ</t>
    </rPh>
    <phoneticPr fontId="40"/>
  </si>
  <si>
    <t>国民の立場党</t>
    <rPh sb="0" eb="2">
      <t>コクミン</t>
    </rPh>
    <rPh sb="3" eb="5">
      <t>タチバ</t>
    </rPh>
    <rPh sb="5" eb="6">
      <t>トウ</t>
    </rPh>
    <phoneticPr fontId="40"/>
  </si>
  <si>
    <t>6. 91%</t>
    <phoneticPr fontId="40"/>
  </si>
  <si>
    <t>意思党</t>
    <rPh sb="0" eb="2">
      <t>イシ</t>
    </rPh>
    <rPh sb="2" eb="3">
      <t>トウ</t>
    </rPh>
    <phoneticPr fontId="40"/>
  </si>
  <si>
    <t>安定党</t>
    <rPh sb="0" eb="2">
      <t>アンテイ</t>
    </rPh>
    <rPh sb="2" eb="3">
      <t>トウ</t>
    </rPh>
    <phoneticPr fontId="40"/>
  </si>
  <si>
    <t>公僕党</t>
    <rPh sb="0" eb="2">
      <t>コウボク</t>
    </rPh>
    <rPh sb="2" eb="3">
      <t>トウ</t>
    </rPh>
    <phoneticPr fontId="40"/>
  </si>
  <si>
    <t>社会民主党</t>
    <rPh sb="0" eb="2">
      <t>シャカイ</t>
    </rPh>
    <rPh sb="2" eb="4">
      <t>ミンシュ</t>
    </rPh>
    <rPh sb="4" eb="5">
      <t>トウ</t>
    </rPh>
    <phoneticPr fontId="40"/>
  </si>
  <si>
    <t>社会党</t>
    <rPh sb="0" eb="3">
      <t>シャカイトウ</t>
    </rPh>
    <phoneticPr fontId="40"/>
  </si>
  <si>
    <t>自由党</t>
    <rPh sb="0" eb="3">
      <t>ジユウトウ</t>
    </rPh>
    <phoneticPr fontId="40"/>
  </si>
  <si>
    <t>人民ルフ党</t>
    <rPh sb="0" eb="2">
      <t>ジンミン</t>
    </rPh>
    <rPh sb="4" eb="5">
      <t>トウ</t>
    </rPh>
    <phoneticPr fontId="40"/>
  </si>
  <si>
    <t>急進党</t>
    <rPh sb="0" eb="2">
      <t>キュウシン</t>
    </rPh>
    <rPh sb="2" eb="3">
      <t>トウ</t>
    </rPh>
    <phoneticPr fontId="40"/>
  </si>
  <si>
    <t>ウクライナ社会党</t>
    <rPh sb="5" eb="8">
      <t>シャカイトウ</t>
    </rPh>
    <phoneticPr fontId="40"/>
  </si>
  <si>
    <t>人民ルフ党、公正党</t>
    <rPh sb="0" eb="2">
      <t>ジンミン</t>
    </rPh>
    <rPh sb="4" eb="5">
      <t>トウ</t>
    </rPh>
    <rPh sb="6" eb="8">
      <t>コウセイ</t>
    </rPh>
    <rPh sb="8" eb="9">
      <t>トウ</t>
    </rPh>
    <phoneticPr fontId="40"/>
  </si>
  <si>
    <t>愛国党</t>
    <rPh sb="0" eb="2">
      <t>アイコク</t>
    </rPh>
    <rPh sb="2" eb="3">
      <t>トウ</t>
    </rPh>
    <phoneticPr fontId="40"/>
  </si>
  <si>
    <t>分別党</t>
    <rPh sb="0" eb="2">
      <t>フンベツ</t>
    </rPh>
    <rPh sb="2" eb="3">
      <t>トウ</t>
    </rPh>
    <phoneticPr fontId="40"/>
  </si>
  <si>
    <t>基盤党</t>
    <rPh sb="0" eb="2">
      <t>キバン</t>
    </rPh>
    <rPh sb="2" eb="3">
      <t>トウ</t>
    </rPh>
    <phoneticPr fontId="40"/>
  </si>
  <si>
    <t>祖国党</t>
    <rPh sb="0" eb="3">
      <t>ソコクトウ</t>
    </rPh>
    <phoneticPr fontId="40"/>
  </si>
  <si>
    <t>ウクライナ愛国者協会「ウクロプ」</t>
    <rPh sb="5" eb="7">
      <t>アイコク</t>
    </rPh>
    <rPh sb="7" eb="8">
      <t>モノ</t>
    </rPh>
    <rPh sb="8" eb="10">
      <t>キョウカイ</t>
    </rPh>
    <phoneticPr fontId="40"/>
  </si>
  <si>
    <r>
      <rPr>
        <sz val="12"/>
        <rFont val="Century"/>
        <family val="1"/>
      </rPr>
      <t>2019</t>
    </r>
    <r>
      <rPr>
        <sz val="12"/>
        <rFont val="ＭＳ ゴシック"/>
        <family val="3"/>
        <charset val="128"/>
      </rPr>
      <t>年議会選挙（7月</t>
    </r>
    <r>
      <rPr>
        <sz val="12"/>
        <rFont val="Century"/>
        <family val="1"/>
      </rPr>
      <t>21</t>
    </r>
    <r>
      <rPr>
        <sz val="12"/>
        <rFont val="ＭＳ ゴシック"/>
        <family val="3"/>
        <charset val="128"/>
      </rPr>
      <t>日）</t>
    </r>
    <rPh sb="4" eb="5">
      <t>ネン</t>
    </rPh>
    <rPh sb="5" eb="7">
      <t>ギカイ</t>
    </rPh>
    <rPh sb="7" eb="9">
      <t>センキョ</t>
    </rPh>
    <rPh sb="11" eb="12">
      <t>ガツ</t>
    </rPh>
    <rPh sb="14" eb="15">
      <t>ニチ</t>
    </rPh>
    <phoneticPr fontId="40"/>
  </si>
  <si>
    <r>
      <rPr>
        <sz val="11"/>
        <rFont val="ＭＳ Ｐ明朝"/>
        <family val="1"/>
        <charset val="128"/>
      </rPr>
      <t>比例区</t>
    </r>
    <r>
      <rPr>
        <sz val="11"/>
        <rFont val="Times New Roman"/>
        <family val="1"/>
      </rPr>
      <t xml:space="preserve">  Вибори Народних Депутатів України, 26 жовтня 2014 року Примірник </t>
    </r>
    <r>
      <rPr>
        <sz val="11"/>
        <rFont val="Segoe UI Symbol"/>
        <family val="1"/>
      </rPr>
      <t>№</t>
    </r>
    <r>
      <rPr>
        <sz val="11"/>
        <rFont val="Times New Roman"/>
        <family val="1"/>
      </rPr>
      <t xml:space="preserve"> 1, Протокол Центральної Виборчої Комісії Про Результати Виборів Народних Депутатів України У Загальнодержавному Багатомандатному Виборчому Окрузі, </t>
    </r>
    <r>
      <rPr>
        <sz val="11"/>
        <rFont val="ＭＳ Ｐ明朝"/>
        <family val="1"/>
        <charset val="128"/>
      </rPr>
      <t>小選挙区　ウクライナ中央選挙管理委員会</t>
    </r>
    <r>
      <rPr>
        <sz val="11"/>
        <rFont val="Times New Roman"/>
        <family val="1"/>
      </rPr>
      <t xml:space="preserve">HP http://www.cvk.gov.ua/pls/vnd2014/wp001 </t>
    </r>
    <rPh sb="0" eb="3">
      <t>ヒレイク</t>
    </rPh>
    <rPh sb="219" eb="223">
      <t>ショウセンキョク</t>
    </rPh>
    <rPh sb="229" eb="231">
      <t>チュウオウ</t>
    </rPh>
    <rPh sb="231" eb="233">
      <t>センキョ</t>
    </rPh>
    <rPh sb="233" eb="235">
      <t>カンリ</t>
    </rPh>
    <rPh sb="235" eb="238">
      <t>イインカイ</t>
    </rPh>
    <phoneticPr fontId="40"/>
  </si>
  <si>
    <t>Політична партія "ОПОЗИЦІЙНА ПЛАТФОРМА – ЗА ЖИТТЯ"</t>
  </si>
  <si>
    <t>політична партія Всеукраїнське об’єднання "Батьківщина"</t>
    <phoneticPr fontId="40"/>
  </si>
  <si>
    <t>Політична партія "Європейська Солідарність"</t>
    <phoneticPr fontId="40"/>
  </si>
  <si>
    <t>Політична Партія "ГОЛОС"</t>
    <phoneticPr fontId="40"/>
  </si>
  <si>
    <t>ПОЛІТИЧНА ПАРТІЯ "РАДИКАЛЬНА ПАРТІЯ ОЛЕГА ЛЯШКА"</t>
    <phoneticPr fontId="40"/>
  </si>
  <si>
    <t>ПОЛІТИЧНА ПАРТІЯ "СИЛА І ЧЕСТЬ"</t>
    <phoneticPr fontId="40"/>
  </si>
  <si>
    <t>Політична партія "ОПОЗИЦІЙНИЙ БЛОК"</t>
    <phoneticPr fontId="40"/>
  </si>
  <si>
    <t>ПОЛІТИЧНА ПАРТІЯ "УКРАЇНСЬКА СТРАТЕГІЯ ГРОЙСМАНА"</t>
    <phoneticPr fontId="40"/>
  </si>
  <si>
    <t>ПОЛІТИЧНА ПАРТІЯ "ПАРТІЯ ШАРІЯ"</t>
    <phoneticPr fontId="40"/>
  </si>
  <si>
    <t>політична партія Всеукраїнське об’єднання "Свобода"</t>
    <phoneticPr fontId="40"/>
  </si>
  <si>
    <t>політична партія "Громадянська позиція"</t>
    <phoneticPr fontId="40"/>
  </si>
  <si>
    <t>ПОЛІТИЧНА ПАРТІЯ "ПАРТІЯ ЗЕЛЕНИХ УКРАЇНИ"</t>
    <phoneticPr fontId="40"/>
  </si>
  <si>
    <t>Політична партія "Об’єднання "САМОПОМІЧ"</t>
    <phoneticPr fontId="40"/>
  </si>
  <si>
    <t>Аграрна партія України</t>
    <phoneticPr fontId="40"/>
  </si>
  <si>
    <t>Політична партія "Рух Нових Сил Михайла Саакашвілі"</t>
    <phoneticPr fontId="40"/>
  </si>
  <si>
    <t>Політична партія "Сила Людей"</t>
    <phoneticPr fontId="40"/>
  </si>
  <si>
    <t>ПОЛІТИЧНА ПАРТІЯ "СИЛА ПРАВА"</t>
    <phoneticPr fontId="40"/>
  </si>
  <si>
    <t>ПОЛІТИЧНА ПАРТІЯ "СОЦІАЛЬНА СПРАВЕДЛИВІСТЬ"</t>
    <phoneticPr fontId="40"/>
  </si>
  <si>
    <t>Політична Партія "ПАТРІОТ"</t>
    <phoneticPr fontId="40"/>
  </si>
  <si>
    <t>ПОЛІТИЧНА ПАРТІЯ "НЕЗАЛЕЖНІСТЬ"</t>
    <phoneticPr fontId="40"/>
  </si>
  <si>
    <t>ПОЛІТИЧНА ПАРТІЯ "ВСЕУКРАЇНСЬКЕ ОБ’ЄДНАННЯ "ФАКЕЛ"</t>
    <phoneticPr fontId="40"/>
  </si>
  <si>
    <t>96 659</t>
    <phoneticPr fontId="40"/>
  </si>
  <si>
    <t>29 973 739</t>
    <phoneticPr fontId="40"/>
  </si>
  <si>
    <t>14 762 519</t>
    <phoneticPr fontId="40"/>
  </si>
  <si>
    <t>14 759 548</t>
    <phoneticPr fontId="40"/>
  </si>
  <si>
    <t>6 307 797</t>
    <phoneticPr fontId="40"/>
  </si>
  <si>
    <t>1 908 111</t>
    <phoneticPr fontId="40"/>
  </si>
  <si>
    <t>1 196 303</t>
    <phoneticPr fontId="40"/>
  </si>
  <si>
    <t>1 184 620</t>
    <phoneticPr fontId="40"/>
  </si>
  <si>
    <t>851 722</t>
    <phoneticPr fontId="40"/>
  </si>
  <si>
    <t>586 384</t>
    <phoneticPr fontId="40"/>
  </si>
  <si>
    <t>558 652</t>
    <phoneticPr fontId="40"/>
  </si>
  <si>
    <t>443 195</t>
    <phoneticPr fontId="40"/>
  </si>
  <si>
    <t>352 934</t>
    <phoneticPr fontId="40"/>
  </si>
  <si>
    <t>327 152</t>
    <phoneticPr fontId="40"/>
  </si>
  <si>
    <t>315 568</t>
    <phoneticPr fontId="40"/>
  </si>
  <si>
    <t>153 225</t>
    <phoneticPr fontId="40"/>
  </si>
  <si>
    <t>91 596</t>
    <phoneticPr fontId="40"/>
  </si>
  <si>
    <t>75 509</t>
    <phoneticPr fontId="40"/>
  </si>
  <si>
    <t>67 740</t>
    <phoneticPr fontId="40"/>
  </si>
  <si>
    <t>27 984</t>
    <phoneticPr fontId="40"/>
  </si>
  <si>
    <t>20 340</t>
    <phoneticPr fontId="40"/>
  </si>
  <si>
    <t>15 967</t>
    <phoneticPr fontId="40"/>
  </si>
  <si>
    <t>16 123</t>
    <phoneticPr fontId="40"/>
  </si>
  <si>
    <t>7 970</t>
    <phoneticPr fontId="40"/>
  </si>
  <si>
    <t>7 739</t>
    <phoneticPr fontId="40"/>
  </si>
  <si>
    <t>小選挙区</t>
    <rPh sb="0" eb="4">
      <t>ショウセンキョク</t>
    </rPh>
    <phoneticPr fontId="40"/>
  </si>
  <si>
    <t>合計</t>
    <rPh sb="0" eb="2">
      <t>ゴウケイ</t>
    </rPh>
    <phoneticPr fontId="40"/>
  </si>
  <si>
    <t>議席率</t>
    <rPh sb="0" eb="2">
      <t>ギセキ</t>
    </rPh>
    <rPh sb="2" eb="3">
      <t>リツ</t>
    </rPh>
    <phoneticPr fontId="40"/>
  </si>
  <si>
    <t>Біла Церква разом</t>
    <phoneticPr fontId="40"/>
  </si>
  <si>
    <t>політичною партією Єдиний Центр</t>
    <phoneticPr fontId="40"/>
  </si>
  <si>
    <t>2019年　最高会議</t>
    <rPh sb="4" eb="5">
      <t>ネン</t>
    </rPh>
    <rPh sb="6" eb="8">
      <t>サイコウ</t>
    </rPh>
    <rPh sb="8" eb="10">
      <t>カイギ</t>
    </rPh>
    <phoneticPr fontId="40"/>
  </si>
  <si>
    <t>2019年大統領選挙</t>
    <rPh sb="4" eb="5">
      <t>ネン</t>
    </rPh>
    <rPh sb="5" eb="8">
      <t>ダイトウリョウ</t>
    </rPh>
    <rPh sb="8" eb="10">
      <t>センキョ</t>
    </rPh>
    <phoneticPr fontId="40"/>
  </si>
  <si>
    <t>ПОЛІТИЧНА ПАРТІЯ "СЛУГА НАРОДУ"</t>
    <phoneticPr fontId="40"/>
  </si>
  <si>
    <t>49,24%</t>
    <phoneticPr fontId="40"/>
  </si>
  <si>
    <t>Вибори Президента України 31 березня 2019 року, https://cvk.gov.ua/vibory_category/vibori-prezidenta-ukraini/vibori-prezidenta-ukraini-2019.html</t>
    <phoneticPr fontId="40"/>
  </si>
  <si>
    <r>
      <t xml:space="preserve">比例区 </t>
    </r>
    <r>
      <rPr>
        <sz val="11"/>
        <rFont val="Times New Roman"/>
        <family val="1"/>
      </rPr>
      <t xml:space="preserve"> </t>
    </r>
    <r>
      <rPr>
        <sz val="11"/>
        <rFont val="ＭＳ Ｐ明朝"/>
        <family val="1"/>
        <charset val="128"/>
      </rPr>
      <t>ПРОТОКОЛ</t>
    </r>
    <r>
      <rPr>
        <sz val="11"/>
        <rFont val="Times New Roman"/>
        <family val="1"/>
      </rPr>
      <t xml:space="preserve">  </t>
    </r>
    <r>
      <rPr>
        <sz val="11"/>
        <rFont val="ＭＳ Ｐ明朝"/>
        <family val="1"/>
        <charset val="128"/>
      </rPr>
      <t>Центральної</t>
    </r>
    <r>
      <rPr>
        <sz val="11"/>
        <rFont val="Times New Roman"/>
        <family val="1"/>
      </rPr>
      <t xml:space="preserve"> </t>
    </r>
    <r>
      <rPr>
        <sz val="11"/>
        <rFont val="ＭＳ Ｐ明朝"/>
        <family val="1"/>
        <charset val="128"/>
      </rPr>
      <t>виборчої</t>
    </r>
    <r>
      <rPr>
        <sz val="11"/>
        <rFont val="Times New Roman"/>
        <family val="1"/>
      </rPr>
      <t xml:space="preserve"> </t>
    </r>
    <r>
      <rPr>
        <sz val="11"/>
        <rFont val="ＭＳ Ｐ明朝"/>
        <family val="1"/>
        <charset val="128"/>
      </rPr>
      <t>комісії</t>
    </r>
    <r>
      <rPr>
        <sz val="11"/>
        <rFont val="Times New Roman"/>
        <family val="1"/>
      </rPr>
      <t xml:space="preserve"> </t>
    </r>
    <r>
      <rPr>
        <sz val="11"/>
        <rFont val="ＭＳ Ｐ明朝"/>
        <family val="1"/>
        <charset val="128"/>
      </rPr>
      <t>про</t>
    </r>
    <r>
      <rPr>
        <sz val="11"/>
        <rFont val="Times New Roman"/>
        <family val="1"/>
      </rPr>
      <t xml:space="preserve"> </t>
    </r>
    <r>
      <rPr>
        <sz val="11"/>
        <rFont val="ＭＳ Ｐ明朝"/>
        <family val="1"/>
        <charset val="128"/>
      </rPr>
      <t>підсумки</t>
    </r>
    <r>
      <rPr>
        <sz val="11"/>
        <rFont val="Times New Roman"/>
        <family val="1"/>
      </rPr>
      <t xml:space="preserve"> </t>
    </r>
    <r>
      <rPr>
        <sz val="11"/>
        <rFont val="ＭＳ Ｐ明朝"/>
        <family val="1"/>
        <charset val="128"/>
      </rPr>
      <t>голосування</t>
    </r>
    <r>
      <rPr>
        <sz val="11"/>
        <rFont val="Times New Roman"/>
        <family val="1"/>
      </rPr>
      <t xml:space="preserve">  </t>
    </r>
    <r>
      <rPr>
        <sz val="11"/>
        <rFont val="ＭＳ Ｐ明朝"/>
        <family val="1"/>
        <charset val="128"/>
      </rPr>
      <t>у</t>
    </r>
    <r>
      <rPr>
        <sz val="11"/>
        <rFont val="Times New Roman"/>
        <family val="1"/>
      </rPr>
      <t xml:space="preserve"> </t>
    </r>
    <r>
      <rPr>
        <sz val="11"/>
        <rFont val="ＭＳ Ｐ明朝"/>
        <family val="1"/>
        <charset val="128"/>
      </rPr>
      <t>загальнодержавному</t>
    </r>
    <r>
      <rPr>
        <sz val="11"/>
        <rFont val="Times New Roman"/>
        <family val="1"/>
      </rPr>
      <t xml:space="preserve"> </t>
    </r>
    <r>
      <rPr>
        <sz val="11"/>
        <rFont val="ＭＳ Ｐ明朝"/>
        <family val="1"/>
        <charset val="128"/>
      </rPr>
      <t>багатомандатному</t>
    </r>
    <r>
      <rPr>
        <sz val="11"/>
        <rFont val="Times New Roman"/>
        <family val="1"/>
      </rPr>
      <t xml:space="preserve"> </t>
    </r>
    <r>
      <rPr>
        <sz val="11"/>
        <rFont val="ＭＳ Ｐ明朝"/>
        <family val="1"/>
        <charset val="128"/>
      </rPr>
      <t>виборчому</t>
    </r>
    <r>
      <rPr>
        <sz val="11"/>
        <rFont val="Times New Roman"/>
        <family val="1"/>
      </rPr>
      <t xml:space="preserve"> </t>
    </r>
    <r>
      <rPr>
        <sz val="11"/>
        <rFont val="ＭＳ Ｐ明朝"/>
        <family val="1"/>
        <charset val="128"/>
      </rPr>
      <t>окрузі</t>
    </r>
    <r>
      <rPr>
        <sz val="11"/>
        <rFont val="Times New Roman"/>
        <family val="1"/>
      </rPr>
      <t xml:space="preserve">  </t>
    </r>
    <r>
      <rPr>
        <sz val="11"/>
        <rFont val="ＭＳ Ｐ明朝"/>
        <family val="1"/>
        <charset val="128"/>
      </rPr>
      <t>в</t>
    </r>
    <r>
      <rPr>
        <sz val="11"/>
        <rFont val="Times New Roman"/>
        <family val="1"/>
      </rPr>
      <t xml:space="preserve"> </t>
    </r>
    <r>
      <rPr>
        <sz val="11"/>
        <rFont val="ＭＳ Ｐ明朝"/>
        <family val="1"/>
        <charset val="128"/>
      </rPr>
      <t>межах</t>
    </r>
    <r>
      <rPr>
        <sz val="11"/>
        <rFont val="Times New Roman"/>
        <family val="1"/>
      </rPr>
      <t xml:space="preserve"> </t>
    </r>
    <r>
      <rPr>
        <sz val="11"/>
        <rFont val="ＭＳ Ｐ明朝"/>
        <family val="1"/>
        <charset val="128"/>
      </rPr>
      <t>закордонного</t>
    </r>
    <r>
      <rPr>
        <sz val="11"/>
        <rFont val="Times New Roman"/>
        <family val="1"/>
      </rPr>
      <t xml:space="preserve"> </t>
    </r>
    <r>
      <rPr>
        <sz val="11"/>
        <rFont val="ＭＳ Ｐ明朝"/>
        <family val="1"/>
        <charset val="128"/>
      </rPr>
      <t>виборчого</t>
    </r>
    <r>
      <rPr>
        <sz val="11"/>
        <rFont val="Times New Roman"/>
        <family val="1"/>
      </rPr>
      <t xml:space="preserve"> </t>
    </r>
    <r>
      <rPr>
        <sz val="11"/>
        <rFont val="ＭＳ Ｐ明朝"/>
        <family val="1"/>
        <charset val="128"/>
      </rPr>
      <t>округу</t>
    </r>
    <r>
      <rPr>
        <sz val="11"/>
        <rFont val="Times New Roman"/>
        <family val="1"/>
      </rPr>
      <t xml:space="preserve">  </t>
    </r>
    <r>
      <rPr>
        <sz val="11"/>
        <rFont val="ＭＳ Ｐ明朝"/>
        <family val="1"/>
        <charset val="128"/>
      </rPr>
      <t>з</t>
    </r>
    <r>
      <rPr>
        <sz val="11"/>
        <rFont val="Times New Roman"/>
        <family val="1"/>
      </rPr>
      <t xml:space="preserve"> </t>
    </r>
    <r>
      <rPr>
        <sz val="11"/>
        <rFont val="ＭＳ Ｐ明朝"/>
        <family val="1"/>
        <charset val="128"/>
      </rPr>
      <t>виборів</t>
    </r>
    <r>
      <rPr>
        <sz val="11"/>
        <rFont val="Times New Roman"/>
        <family val="1"/>
      </rPr>
      <t xml:space="preserve"> </t>
    </r>
    <r>
      <rPr>
        <sz val="11"/>
        <rFont val="ＭＳ Ｐ明朝"/>
        <family val="1"/>
        <charset val="128"/>
      </rPr>
      <t>народних</t>
    </r>
    <r>
      <rPr>
        <sz val="11"/>
        <rFont val="Times New Roman"/>
        <family val="1"/>
      </rPr>
      <t xml:space="preserve"> </t>
    </r>
    <r>
      <rPr>
        <sz val="11"/>
        <rFont val="ＭＳ Ｐ明朝"/>
        <family val="1"/>
        <charset val="128"/>
      </rPr>
      <t>депутатів</t>
    </r>
    <r>
      <rPr>
        <sz val="11"/>
        <rFont val="Times New Roman"/>
        <family val="1"/>
      </rPr>
      <t xml:space="preserve"> </t>
    </r>
    <r>
      <rPr>
        <sz val="11"/>
        <rFont val="ＭＳ Ｐ明朝"/>
        <family val="1"/>
        <charset val="128"/>
      </rPr>
      <t>України</t>
    </r>
    <r>
      <rPr>
        <sz val="11"/>
        <rFont val="Times New Roman"/>
        <family val="1"/>
      </rPr>
      <t>,</t>
    </r>
    <r>
      <rPr>
        <sz val="11"/>
        <rFont val="ＭＳ Ｐ明朝"/>
        <family val="1"/>
        <charset val="128"/>
      </rPr>
      <t xml:space="preserve"> 小選挙区　ウクライナ中央選挙管理委員会HP https://cvk.gov.ua/vibory_category/vibori-narodnih-deputativ-ukraini/pozachergovi-vibori-narodnih-deputativ-ukraini-21-lipnya-2019-roku.html</t>
    </r>
    <rPh sb="0" eb="3">
      <t>ヒレイク</t>
    </rPh>
    <rPh sb="208" eb="210">
      <t>チュウオウ</t>
    </rPh>
    <rPh sb="210" eb="212">
      <t>センキョ</t>
    </rPh>
    <rPh sb="212" eb="214">
      <t>カンリ</t>
    </rPh>
    <rPh sb="214" eb="217">
      <t>イインカイ</t>
    </rPh>
    <phoneticPr fontId="40"/>
  </si>
  <si>
    <t>0. 05%</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</si>
</sst>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0_);[Red]\(0.00\)"/>
    <numFmt numFmtId="177" formatCode="0.00_ "/>
    <numFmt numFmtId="178" formatCode="0_ "/>
    <numFmt numFmtId="179" formatCode="0.000_ "/>
    <numFmt numFmtId="180" formatCode="#,##0_ "/>
  </numFmts>
  <fonts count="58" x14ac:knownFonts="1">
    <font>
      <sz val="11"/>
      <name val="ＭＳ Ｐゴシック"/>
      <family val="3"/>
      <charset val="128"/>
    </font>
    <font>
      <sz val="10"/>
      <name val="Arial"/>
      <family val="2"/>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4"/>
      <name val="Times New Roman"/>
      <family val="1"/>
    </font>
    <font>
      <sz val="10"/>
      <name val="ＭＳ Ｐゴシック"/>
      <family val="2"/>
      <charset val="128"/>
    </font>
    <font>
      <sz val="11"/>
      <name val="Times New Roman"/>
      <family val="1"/>
    </font>
    <font>
      <sz val="9"/>
      <name val="ＭＳ Ｐゴシック"/>
      <family val="3"/>
      <charset val="128"/>
    </font>
    <font>
      <sz val="8"/>
      <name val="ＭＳ Ｐゴシック"/>
      <family val="3"/>
      <charset val="128"/>
    </font>
    <font>
      <sz val="9"/>
      <name val="Times New Roman"/>
      <family val="1"/>
    </font>
    <font>
      <sz val="8"/>
      <name val="Times New Roman"/>
      <family val="1"/>
    </font>
    <font>
      <sz val="14"/>
      <name val="ＭＳ Ｐ明朝"/>
      <family val="1"/>
      <charset val="128"/>
    </font>
    <font>
      <u/>
      <sz val="11"/>
      <color indexed="12"/>
      <name val="ＭＳ Ｐゴシック"/>
      <family val="3"/>
      <charset val="128"/>
    </font>
    <font>
      <sz val="11"/>
      <name val="ＭＳ ゴシック"/>
      <family val="3"/>
      <charset val="128"/>
    </font>
    <font>
      <sz val="10"/>
      <name val="Times New Roman"/>
      <family val="1"/>
    </font>
    <font>
      <sz val="11"/>
      <name val="ＭＳ Ｐ明朝"/>
      <family val="1"/>
      <charset val="128"/>
    </font>
    <font>
      <i/>
      <sz val="9"/>
      <name val="Times New Roman"/>
      <family val="1"/>
    </font>
    <font>
      <i/>
      <sz val="9"/>
      <name val="ＭＳ Ｐゴシック"/>
      <family val="3"/>
      <charset val="128"/>
    </font>
    <font>
      <sz val="11"/>
      <name val="HGS創英角ｺﾞｼｯｸUB"/>
      <family val="3"/>
      <charset val="128"/>
    </font>
    <font>
      <sz val="9"/>
      <name val="ＭＳ Ｐ明朝"/>
      <family val="1"/>
      <charset val="128"/>
    </font>
    <font>
      <sz val="10"/>
      <name val="ＭＳ Ｐ明朝"/>
      <family val="1"/>
      <charset val="128"/>
    </font>
    <font>
      <sz val="10"/>
      <color indexed="10"/>
      <name val="ＭＳ Ｐゴシック"/>
      <family val="3"/>
      <charset val="128"/>
    </font>
    <font>
      <sz val="10"/>
      <color indexed="8"/>
      <name val="ＭＳ Ｐゴシック"/>
      <family val="3"/>
      <charset val="128"/>
    </font>
    <font>
      <i/>
      <sz val="11"/>
      <name val="ＭＳ Ｐゴシック"/>
      <family val="3"/>
      <charset val="128"/>
    </font>
    <font>
      <i/>
      <sz val="11"/>
      <name val="Times New Roman"/>
      <family val="1"/>
    </font>
    <font>
      <sz val="12"/>
      <name val="Times New Roman"/>
      <family val="1"/>
    </font>
    <font>
      <sz val="11"/>
      <name val="ＭＳ Ｐゴシック"/>
      <family val="3"/>
      <charset val="128"/>
    </font>
    <font>
      <sz val="6"/>
      <name val="ＭＳ Ｐゴシック"/>
      <family val="3"/>
      <charset val="128"/>
    </font>
    <font>
      <sz val="12.1"/>
      <color rgb="FF333333"/>
      <name val="Arial"/>
      <family val="2"/>
    </font>
    <font>
      <sz val="10"/>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u/>
      <sz val="11"/>
      <name val="Times New Roman"/>
      <family val="1"/>
    </font>
    <font>
      <sz val="12"/>
      <name val="Century"/>
      <family val="1"/>
    </font>
    <font>
      <sz val="11"/>
      <name val="Century"/>
      <family val="1"/>
    </font>
    <font>
      <sz val="11"/>
      <name val="ＭＳ Ｐゴシック"/>
      <family val="3"/>
      <charset val="128"/>
      <scheme val="minor"/>
    </font>
    <font>
      <b/>
      <sz val="12"/>
      <name val="ＭＳ Ｐゴシック"/>
      <family val="3"/>
      <charset val="128"/>
    </font>
    <font>
      <b/>
      <sz val="11"/>
      <name val="ＭＳ Ｐゴシック"/>
      <family val="3"/>
      <charset val="128"/>
    </font>
    <font>
      <sz val="12"/>
      <name val="ＭＳ ゴシック"/>
      <family val="1"/>
      <charset val="128"/>
    </font>
    <font>
      <sz val="11"/>
      <name val="Segoe UI Symbol"/>
      <family val="1"/>
    </font>
    <font>
      <sz val="11"/>
      <name val="Times New Roman"/>
      <family val="1"/>
      <charset val="128"/>
    </font>
    <font>
      <sz val="8"/>
      <color rgb="FF000000"/>
      <name val="Arial"/>
      <family val="2"/>
    </font>
  </fonts>
  <fills count="14">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49"/>
        <bgColor indexed="40"/>
      </patternFill>
    </fill>
    <fill>
      <patternFill patternType="solid">
        <fgColor indexed="19"/>
        <bgColor indexed="23"/>
      </patternFill>
    </fill>
    <fill>
      <patternFill patternType="solid">
        <fgColor indexed="54"/>
        <bgColor indexed="23"/>
      </patternFill>
    </fill>
    <fill>
      <patternFill patternType="solid">
        <fgColor indexed="53"/>
        <bgColor indexed="52"/>
      </patternFill>
    </fill>
    <fill>
      <patternFill patternType="solid">
        <fgColor indexed="55"/>
        <bgColor indexed="23"/>
      </patternFill>
    </fill>
    <fill>
      <patternFill patternType="solid">
        <fgColor indexed="45"/>
        <bgColor indexed="29"/>
      </patternFill>
    </fill>
    <fill>
      <patternFill patternType="solid">
        <fgColor indexed="42"/>
        <bgColor indexed="27"/>
      </patternFill>
    </fill>
    <fill>
      <patternFill patternType="solid">
        <fgColor rgb="FFFFFF00"/>
        <bgColor indexed="64"/>
      </patternFill>
    </fill>
    <fill>
      <patternFill patternType="solid">
        <fgColor theme="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diagonal/>
    </border>
    <border>
      <left/>
      <right/>
      <top style="medium">
        <color indexed="8"/>
      </top>
      <bottom style="medium">
        <color indexed="8"/>
      </bottom>
      <diagonal/>
    </border>
    <border>
      <left/>
      <right/>
      <top/>
      <bottom style="medium">
        <color indexed="8"/>
      </bottom>
      <diagonal/>
    </border>
    <border diagonalUp="1">
      <left/>
      <right style="medium">
        <color indexed="8"/>
      </right>
      <top style="thin">
        <color indexed="8"/>
      </top>
      <bottom style="medium">
        <color indexed="8"/>
      </bottom>
      <diagonal style="thin">
        <color indexed="8"/>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diagonal/>
    </border>
    <border>
      <left style="thin">
        <color auto="1"/>
      </left>
      <right style="thin">
        <color indexed="64"/>
      </right>
      <top style="thin">
        <color auto="1"/>
      </top>
      <bottom style="thin">
        <color auto="1"/>
      </bottom>
      <diagonal/>
    </border>
  </borders>
  <cellStyleXfs count="25">
    <xf numFmtId="0" fontId="0" fillId="0" borderId="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3" fillId="0" borderId="0" applyNumberFormat="0" applyFill="0" applyBorder="0" applyProtection="0">
      <alignment vertical="center"/>
    </xf>
    <xf numFmtId="0" fontId="4" fillId="9" borderId="1" applyNumberFormat="0" applyProtection="0">
      <alignment vertical="center"/>
    </xf>
    <xf numFmtId="9" fontId="1" fillId="0" borderId="0" applyFill="0" applyBorder="0" applyAlignment="0" applyProtection="0"/>
    <xf numFmtId="0" fontId="25" fillId="0" borderId="0" applyNumberFormat="0" applyFill="0" applyBorder="0" applyProtection="0">
      <alignment vertical="center"/>
    </xf>
    <xf numFmtId="0" fontId="39" fillId="4" borderId="2" applyNumberFormat="0" applyProtection="0">
      <alignment vertical="center"/>
    </xf>
    <xf numFmtId="0" fontId="5" fillId="0" borderId="3" applyNumberFormat="0" applyFill="0" applyProtection="0">
      <alignment vertical="center"/>
    </xf>
    <xf numFmtId="0" fontId="6" fillId="10" borderId="0" applyNumberFormat="0" applyBorder="0" applyProtection="0">
      <alignment vertical="center"/>
    </xf>
    <xf numFmtId="0" fontId="7" fillId="2" borderId="4" applyNumberFormat="0" applyProtection="0">
      <alignment vertical="center"/>
    </xf>
    <xf numFmtId="0" fontId="8" fillId="0" borderId="0" applyNumberFormat="0" applyFill="0" applyBorder="0" applyProtection="0">
      <alignment vertical="center"/>
    </xf>
    <xf numFmtId="41" fontId="1" fillId="0" borderId="0" applyFill="0" applyBorder="0" applyAlignment="0" applyProtection="0"/>
    <xf numFmtId="0" fontId="9" fillId="0" borderId="5" applyNumberFormat="0" applyFill="0" applyProtection="0">
      <alignment vertical="center"/>
    </xf>
    <xf numFmtId="0" fontId="10" fillId="0" borderId="6" applyNumberFormat="0" applyFill="0" applyProtection="0">
      <alignment vertical="center"/>
    </xf>
    <xf numFmtId="0" fontId="11" fillId="0" borderId="7" applyNumberFormat="0" applyFill="0" applyProtection="0">
      <alignment vertical="center"/>
    </xf>
    <xf numFmtId="0" fontId="11" fillId="0" borderId="0" applyNumberFormat="0" applyFill="0" applyBorder="0" applyProtection="0">
      <alignment vertical="center"/>
    </xf>
    <xf numFmtId="0" fontId="12" fillId="2" borderId="8" applyNumberFormat="0" applyProtection="0">
      <alignment vertical="center"/>
    </xf>
    <xf numFmtId="0" fontId="13" fillId="0" borderId="0" applyNumberFormat="0" applyFill="0" applyBorder="0" applyProtection="0">
      <alignment vertical="center"/>
    </xf>
    <xf numFmtId="0" fontId="14" fillId="3" borderId="4" applyNumberFormat="0" applyProtection="0">
      <alignment vertical="center"/>
    </xf>
    <xf numFmtId="0" fontId="15" fillId="11" borderId="0" applyNumberFormat="0" applyBorder="0" applyProtection="0">
      <alignment vertical="center"/>
    </xf>
  </cellStyleXfs>
  <cellXfs count="588">
    <xf numFmtId="0" fontId="0" fillId="0" borderId="0" xfId="0">
      <alignment vertical="center"/>
    </xf>
    <xf numFmtId="0" fontId="0" fillId="0" borderId="0" xfId="0" applyFont="1">
      <alignment vertical="center"/>
    </xf>
    <xf numFmtId="0" fontId="20" fillId="0" borderId="0" xfId="0" applyFont="1">
      <alignment vertical="center"/>
    </xf>
    <xf numFmtId="14" fontId="16" fillId="0" borderId="0" xfId="0" applyNumberFormat="1" applyFont="1">
      <alignment vertical="center"/>
    </xf>
    <xf numFmtId="0" fontId="0" fillId="0" borderId="9"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2" xfId="0" applyFont="1" applyBorder="1" applyAlignment="1">
      <alignment horizontal="right" vertical="center"/>
    </xf>
    <xf numFmtId="0" fontId="0" fillId="0" borderId="13" xfId="0" applyFont="1" applyBorder="1">
      <alignment vertical="center"/>
    </xf>
    <xf numFmtId="10" fontId="0" fillId="0" borderId="14" xfId="0" applyNumberFormat="1" applyFont="1" applyBorder="1" applyAlignment="1">
      <alignment horizontal="right" vertical="center"/>
    </xf>
    <xf numFmtId="0" fontId="0" fillId="0" borderId="0" xfId="0" applyFont="1" applyBorder="1">
      <alignment vertical="center"/>
    </xf>
    <xf numFmtId="0" fontId="19" fillId="0" borderId="9" xfId="0" applyFont="1" applyBorder="1">
      <alignment vertical="center"/>
    </xf>
    <xf numFmtId="0" fontId="19" fillId="0" borderId="16" xfId="0" applyFont="1" applyBorder="1">
      <alignment vertical="center"/>
    </xf>
    <xf numFmtId="0" fontId="19" fillId="0" borderId="11" xfId="0" applyFont="1" applyFill="1" applyBorder="1">
      <alignment vertical="center"/>
    </xf>
    <xf numFmtId="0" fontId="19" fillId="0" borderId="17" xfId="0" applyFont="1" applyBorder="1">
      <alignment vertical="center"/>
    </xf>
    <xf numFmtId="0" fontId="0" fillId="0" borderId="18" xfId="0" applyFont="1" applyBorder="1">
      <alignment vertical="center"/>
    </xf>
    <xf numFmtId="0" fontId="0" fillId="0" borderId="18" xfId="0" applyFont="1" applyBorder="1" applyAlignment="1">
      <alignment horizontal="right" vertical="center"/>
    </xf>
    <xf numFmtId="0" fontId="19" fillId="0" borderId="14" xfId="0" applyFont="1" applyBorder="1">
      <alignment vertical="center"/>
    </xf>
    <xf numFmtId="0" fontId="0" fillId="0" borderId="20" xfId="0" applyFont="1" applyBorder="1" applyAlignment="1">
      <alignment horizontal="center" vertical="center"/>
    </xf>
    <xf numFmtId="0" fontId="0" fillId="0" borderId="23" xfId="0" applyFont="1" applyBorder="1" applyAlignment="1">
      <alignment horizontal="right" vertical="center"/>
    </xf>
    <xf numFmtId="0" fontId="0" fillId="0" borderId="24" xfId="0" applyFont="1" applyBorder="1" applyAlignment="1">
      <alignment horizontal="center" vertical="center"/>
    </xf>
    <xf numFmtId="0" fontId="0" fillId="0" borderId="24" xfId="0" applyFont="1" applyBorder="1">
      <alignment vertical="center"/>
    </xf>
    <xf numFmtId="0" fontId="0" fillId="0" borderId="20" xfId="0" applyFont="1" applyBorder="1">
      <alignment vertical="center"/>
    </xf>
    <xf numFmtId="0" fontId="19" fillId="0" borderId="29" xfId="0" applyFont="1" applyBorder="1">
      <alignment vertical="center"/>
    </xf>
    <xf numFmtId="0" fontId="0" fillId="0" borderId="20" xfId="0" applyFont="1" applyBorder="1" applyAlignment="1">
      <alignment horizontal="right" vertical="center"/>
    </xf>
    <xf numFmtId="0" fontId="0" fillId="0" borderId="19" xfId="0" applyFont="1" applyBorder="1">
      <alignment vertical="center"/>
    </xf>
    <xf numFmtId="10" fontId="19" fillId="0" borderId="12" xfId="0" applyNumberFormat="1" applyFont="1" applyBorder="1" applyAlignment="1">
      <alignment horizontal="right" vertical="center"/>
    </xf>
    <xf numFmtId="0" fontId="19" fillId="0" borderId="25" xfId="0" applyFont="1" applyFill="1" applyBorder="1">
      <alignment vertical="center"/>
    </xf>
    <xf numFmtId="0" fontId="19" fillId="0" borderId="26" xfId="0" applyFont="1" applyBorder="1" applyAlignment="1">
      <alignment horizontal="right" vertical="center"/>
    </xf>
    <xf numFmtId="0" fontId="19" fillId="0" borderId="17" xfId="0" applyFont="1" applyBorder="1" applyAlignment="1">
      <alignment horizontal="right" vertical="center"/>
    </xf>
    <xf numFmtId="0" fontId="19" fillId="0" borderId="11" xfId="0" applyFont="1" applyBorder="1">
      <alignment vertical="center"/>
    </xf>
    <xf numFmtId="0" fontId="0" fillId="0" borderId="31" xfId="0" applyFont="1" applyBorder="1">
      <alignment vertical="center"/>
    </xf>
    <xf numFmtId="0" fontId="0" fillId="0" borderId="28" xfId="0" applyFont="1" applyBorder="1">
      <alignment vertical="center"/>
    </xf>
    <xf numFmtId="0" fontId="19" fillId="0" borderId="24" xfId="0" applyFont="1" applyBorder="1">
      <alignment vertical="center"/>
    </xf>
    <xf numFmtId="0" fontId="0" fillId="0" borderId="29" xfId="0" applyFont="1" applyBorder="1" applyAlignment="1">
      <alignment horizontal="center" vertical="center"/>
    </xf>
    <xf numFmtId="0" fontId="16" fillId="0" borderId="10" xfId="0" applyFont="1" applyBorder="1">
      <alignment vertical="center"/>
    </xf>
    <xf numFmtId="0" fontId="16" fillId="0" borderId="12" xfId="0" applyFont="1" applyBorder="1">
      <alignment vertical="center"/>
    </xf>
    <xf numFmtId="179" fontId="0" fillId="0" borderId="0" xfId="0" applyNumberFormat="1" applyFont="1">
      <alignment vertical="center"/>
    </xf>
    <xf numFmtId="0" fontId="19" fillId="0" borderId="9" xfId="10" applyNumberFormat="1" applyFont="1" applyFill="1" applyBorder="1" applyAlignment="1" applyProtection="1">
      <alignment vertical="center"/>
    </xf>
    <xf numFmtId="0" fontId="19" fillId="0" borderId="16" xfId="0" applyFont="1" applyBorder="1" applyAlignment="1">
      <alignment vertical="center" wrapText="1"/>
    </xf>
    <xf numFmtId="0" fontId="19" fillId="0" borderId="16" xfId="0" applyFont="1" applyBorder="1" applyAlignment="1">
      <alignment horizontal="right" vertical="center" wrapText="1"/>
    </xf>
    <xf numFmtId="176" fontId="19" fillId="0" borderId="16" xfId="0" applyNumberFormat="1" applyFont="1" applyBorder="1" applyAlignment="1">
      <alignment horizontal="right" vertical="center" wrapText="1"/>
    </xf>
    <xf numFmtId="0" fontId="0" fillId="0" borderId="10" xfId="0" applyFont="1" applyBorder="1" applyAlignment="1">
      <alignment horizontal="left" vertical="center" wrapText="1"/>
    </xf>
    <xf numFmtId="0" fontId="19" fillId="0" borderId="17" xfId="0" applyFont="1" applyBorder="1" applyAlignment="1">
      <alignment vertical="center" wrapText="1"/>
    </xf>
    <xf numFmtId="0" fontId="19" fillId="0" borderId="17" xfId="0" applyFont="1" applyBorder="1" applyAlignment="1">
      <alignment horizontal="right" vertical="center" wrapText="1"/>
    </xf>
    <xf numFmtId="176" fontId="19" fillId="0" borderId="17" xfId="0" applyNumberFormat="1" applyFont="1" applyBorder="1" applyAlignment="1">
      <alignment horizontal="right" vertical="center" wrapText="1"/>
    </xf>
    <xf numFmtId="0" fontId="0" fillId="0" borderId="12" xfId="0" applyFont="1" applyBorder="1" applyAlignment="1">
      <alignment horizontal="left" vertical="center" wrapText="1"/>
    </xf>
    <xf numFmtId="0" fontId="0" fillId="0" borderId="28" xfId="0" applyFont="1" applyBorder="1" applyAlignment="1">
      <alignment vertical="center" wrapText="1"/>
    </xf>
    <xf numFmtId="0" fontId="0" fillId="0" borderId="28" xfId="0" applyFont="1" applyBorder="1" applyAlignment="1">
      <alignment horizontal="right" vertical="center" wrapText="1"/>
    </xf>
    <xf numFmtId="176" fontId="0" fillId="0" borderId="28" xfId="0" applyNumberFormat="1" applyFont="1" applyBorder="1" applyAlignment="1">
      <alignment horizontal="right" vertical="center" wrapText="1"/>
    </xf>
    <xf numFmtId="0" fontId="0" fillId="0" borderId="32" xfId="0" applyFont="1" applyBorder="1" applyAlignment="1">
      <alignment horizontal="left" vertical="center" wrapText="1"/>
    </xf>
    <xf numFmtId="0" fontId="0" fillId="0" borderId="20" xfId="0" applyFont="1" applyBorder="1" applyAlignment="1">
      <alignment vertical="center" wrapText="1"/>
    </xf>
    <xf numFmtId="176" fontId="0" fillId="0" borderId="20" xfId="0" applyNumberFormat="1" applyFont="1" applyBorder="1" applyAlignment="1">
      <alignment horizontal="right" vertical="center" wrapText="1"/>
    </xf>
    <xf numFmtId="0" fontId="0" fillId="0" borderId="29" xfId="0" applyFont="1" applyBorder="1" applyAlignment="1">
      <alignment horizontal="left" vertical="center" wrapText="1"/>
    </xf>
    <xf numFmtId="0" fontId="0" fillId="0" borderId="24" xfId="0" applyFont="1" applyFill="1" applyBorder="1">
      <alignment vertical="center"/>
    </xf>
    <xf numFmtId="0" fontId="17" fillId="0" borderId="0" xfId="0" applyFont="1">
      <alignment vertical="center"/>
    </xf>
    <xf numFmtId="0" fontId="19" fillId="0" borderId="10" xfId="0" applyFont="1" applyBorder="1" applyAlignment="1">
      <alignment horizontal="right" vertical="center"/>
    </xf>
    <xf numFmtId="0" fontId="19" fillId="0" borderId="12" xfId="0" applyFont="1" applyBorder="1" applyAlignment="1">
      <alignment horizontal="right" vertical="center"/>
    </xf>
    <xf numFmtId="0" fontId="26" fillId="0" borderId="24" xfId="0" applyFont="1" applyBorder="1" applyAlignment="1">
      <alignment horizontal="center" vertical="center"/>
    </xf>
    <xf numFmtId="0" fontId="26" fillId="0" borderId="20" xfId="0" applyFont="1" applyBorder="1" applyAlignment="1">
      <alignment horizontal="center" vertical="center"/>
    </xf>
    <xf numFmtId="0" fontId="26" fillId="0" borderId="29" xfId="0" applyFont="1" applyBorder="1" applyAlignment="1">
      <alignment horizontal="center" vertical="center"/>
    </xf>
    <xf numFmtId="0" fontId="19" fillId="0" borderId="9" xfId="0" applyFont="1" applyFill="1" applyBorder="1">
      <alignment vertical="center"/>
    </xf>
    <xf numFmtId="0" fontId="19" fillId="0" borderId="26" xfId="0" applyFont="1" applyBorder="1" applyAlignment="1">
      <alignment vertical="center" wrapText="1"/>
    </xf>
    <xf numFmtId="0" fontId="19" fillId="0" borderId="26" xfId="0" applyFont="1" applyBorder="1" applyAlignment="1">
      <alignment horizontal="right" vertical="center" wrapText="1"/>
    </xf>
    <xf numFmtId="176" fontId="19" fillId="0" borderId="26" xfId="0" applyNumberFormat="1" applyFont="1" applyBorder="1" applyAlignment="1">
      <alignment horizontal="right" vertical="center" wrapText="1"/>
    </xf>
    <xf numFmtId="0" fontId="0" fillId="0" borderId="23" xfId="0" applyFont="1" applyBorder="1" applyAlignment="1">
      <alignment horizontal="left" vertical="center" wrapText="1"/>
    </xf>
    <xf numFmtId="0" fontId="0" fillId="0" borderId="27" xfId="0" applyFont="1" applyBorder="1" applyAlignment="1">
      <alignment vertical="center" wrapText="1"/>
    </xf>
    <xf numFmtId="0" fontId="19" fillId="0" borderId="27" xfId="0" applyFont="1" applyBorder="1" applyAlignment="1">
      <alignment horizontal="right" vertical="center" wrapText="1"/>
    </xf>
    <xf numFmtId="176" fontId="19" fillId="0" borderId="27" xfId="0" applyNumberFormat="1" applyFont="1" applyBorder="1" applyAlignment="1">
      <alignment horizontal="right" vertical="center" wrapText="1"/>
    </xf>
    <xf numFmtId="0" fontId="0" fillId="0" borderId="30" xfId="0" applyFont="1" applyBorder="1" applyAlignment="1">
      <alignment horizontal="left" vertical="center" wrapText="1"/>
    </xf>
    <xf numFmtId="0" fontId="0" fillId="0" borderId="0" xfId="0" applyFont="1" applyBorder="1" applyAlignment="1">
      <alignment vertical="center" wrapText="1"/>
    </xf>
    <xf numFmtId="176" fontId="0"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Fill="1" applyBorder="1" applyAlignment="1">
      <alignment vertical="center"/>
    </xf>
    <xf numFmtId="0" fontId="0" fillId="0" borderId="33" xfId="0" applyFont="1" applyBorder="1">
      <alignment vertical="center"/>
    </xf>
    <xf numFmtId="0" fontId="19" fillId="0" borderId="23" xfId="0" applyFont="1" applyBorder="1" applyAlignment="1">
      <alignment horizontal="right" vertical="center" wrapText="1"/>
    </xf>
    <xf numFmtId="0" fontId="19" fillId="0" borderId="32" xfId="0" applyFont="1" applyBorder="1" applyAlignment="1">
      <alignment horizontal="right" vertical="center" wrapText="1"/>
    </xf>
    <xf numFmtId="0" fontId="8" fillId="0" borderId="17" xfId="0" applyFont="1" applyBorder="1">
      <alignment vertical="center"/>
    </xf>
    <xf numFmtId="177" fontId="0" fillId="0" borderId="12" xfId="0" applyNumberFormat="1" applyFont="1" applyBorder="1" applyAlignment="1">
      <alignment horizontal="right" vertical="center"/>
    </xf>
    <xf numFmtId="177" fontId="0" fillId="0" borderId="22" xfId="0" applyNumberFormat="1" applyFont="1" applyBorder="1" applyAlignment="1">
      <alignment horizontal="right" vertical="center"/>
    </xf>
    <xf numFmtId="0" fontId="0" fillId="0" borderId="21" xfId="0" applyFont="1" applyBorder="1" applyAlignment="1">
      <alignment horizontal="right" vertical="center" wrapText="1"/>
    </xf>
    <xf numFmtId="176" fontId="0" fillId="0" borderId="29" xfId="0" applyNumberFormat="1" applyFont="1" applyBorder="1" applyAlignment="1">
      <alignment horizontal="right" vertical="center" wrapText="1"/>
    </xf>
    <xf numFmtId="0" fontId="27" fillId="0" borderId="25"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1" xfId="0" applyFont="1" applyBorder="1" applyAlignment="1">
      <alignment horizontal="left" vertical="center" wrapText="1"/>
    </xf>
    <xf numFmtId="0" fontId="0" fillId="0" borderId="30" xfId="0" applyFont="1" applyFill="1" applyBorder="1" applyAlignment="1">
      <alignment horizontal="left" vertical="center" wrapText="1"/>
    </xf>
    <xf numFmtId="0" fontId="18" fillId="0" borderId="13" xfId="0" applyFont="1" applyBorder="1" applyAlignment="1">
      <alignment horizontal="left" vertical="center" wrapText="1"/>
    </xf>
    <xf numFmtId="0" fontId="0" fillId="0" borderId="18" xfId="0" applyFont="1" applyBorder="1" applyAlignment="1">
      <alignment vertical="center" wrapText="1"/>
    </xf>
    <xf numFmtId="0" fontId="19" fillId="0" borderId="20"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28" fillId="0" borderId="0" xfId="0" applyFont="1">
      <alignment vertical="center"/>
    </xf>
    <xf numFmtId="0" fontId="19" fillId="0" borderId="10" xfId="0" applyFont="1" applyBorder="1" applyAlignment="1">
      <alignment horizontal="right" vertical="center" wrapText="1"/>
    </xf>
    <xf numFmtId="177" fontId="19" fillId="0" borderId="12" xfId="0" applyNumberFormat="1" applyFont="1" applyBorder="1" applyAlignment="1">
      <alignment horizontal="right" vertical="center" wrapText="1"/>
    </xf>
    <xf numFmtId="0" fontId="28" fillId="0" borderId="11" xfId="0" applyFont="1" applyFill="1" applyBorder="1">
      <alignment vertical="center"/>
    </xf>
    <xf numFmtId="177" fontId="19" fillId="0" borderId="32" xfId="0" applyNumberFormat="1" applyFont="1" applyBorder="1" applyAlignment="1">
      <alignment horizontal="right" vertical="center"/>
    </xf>
    <xf numFmtId="0" fontId="0" fillId="0" borderId="20" xfId="0" applyFont="1" applyBorder="1" applyAlignment="1">
      <alignment horizontal="right" vertical="center" wrapText="1"/>
    </xf>
    <xf numFmtId="0" fontId="0" fillId="0" borderId="0" xfId="0" applyFont="1" applyBorder="1" applyAlignment="1">
      <alignment horizontal="right" vertical="center" wrapText="1"/>
    </xf>
    <xf numFmtId="0" fontId="19" fillId="0" borderId="25" xfId="0" applyFont="1" applyBorder="1" applyAlignment="1">
      <alignment vertical="center" wrapText="1"/>
    </xf>
    <xf numFmtId="0" fontId="19" fillId="0" borderId="27" xfId="0" applyFont="1" applyFill="1" applyBorder="1" applyAlignment="1">
      <alignment horizontal="right" vertical="center" wrapText="1"/>
    </xf>
    <xf numFmtId="176" fontId="19" fillId="0" borderId="17" xfId="0" applyNumberFormat="1" applyFont="1" applyFill="1" applyBorder="1" applyAlignment="1">
      <alignment horizontal="right" vertical="center" wrapText="1"/>
    </xf>
    <xf numFmtId="0" fontId="19" fillId="0" borderId="27" xfId="0" applyFont="1" applyFill="1" applyBorder="1" applyAlignment="1">
      <alignment vertical="center" wrapText="1"/>
    </xf>
    <xf numFmtId="0" fontId="19" fillId="0" borderId="17" xfId="0" applyFont="1" applyFill="1" applyBorder="1" applyAlignment="1">
      <alignment vertical="center" wrapText="1"/>
    </xf>
    <xf numFmtId="0" fontId="19" fillId="0" borderId="17" xfId="0" applyFont="1" applyFill="1" applyBorder="1" applyAlignment="1">
      <alignment horizontal="right" vertical="center" wrapText="1"/>
    </xf>
    <xf numFmtId="0" fontId="19" fillId="0" borderId="28" xfId="0" applyFont="1" applyFill="1" applyBorder="1" applyAlignment="1">
      <alignment vertical="center" wrapText="1"/>
    </xf>
    <xf numFmtId="0" fontId="19" fillId="0" borderId="28" xfId="0" applyFont="1" applyFill="1" applyBorder="1" applyAlignment="1">
      <alignment horizontal="right" vertical="center" wrapText="1"/>
    </xf>
    <xf numFmtId="176" fontId="19" fillId="0" borderId="28" xfId="0" applyNumberFormat="1" applyFont="1" applyFill="1" applyBorder="1" applyAlignment="1">
      <alignment horizontal="right" vertical="center" wrapText="1"/>
    </xf>
    <xf numFmtId="0" fontId="19" fillId="0" borderId="31" xfId="0" applyFont="1" applyBorder="1">
      <alignment vertical="center"/>
    </xf>
    <xf numFmtId="0" fontId="28" fillId="0" borderId="11" xfId="0" applyFont="1" applyBorder="1">
      <alignment vertical="center"/>
    </xf>
    <xf numFmtId="0" fontId="19" fillId="0" borderId="2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2" xfId="0" applyFont="1" applyBorder="1" applyAlignment="1">
      <alignment horizontal="right" vertical="center" wrapText="1"/>
    </xf>
    <xf numFmtId="177" fontId="0" fillId="0" borderId="32" xfId="0" applyNumberFormat="1" applyFont="1" applyBorder="1" applyAlignment="1">
      <alignment horizontal="right" vertical="center" wrapText="1"/>
    </xf>
    <xf numFmtId="177" fontId="19" fillId="0" borderId="30" xfId="0" applyNumberFormat="1" applyFont="1" applyBorder="1" applyAlignment="1">
      <alignment horizontal="right" vertical="center" wrapText="1"/>
    </xf>
    <xf numFmtId="0" fontId="0" fillId="0" borderId="34" xfId="0" applyFont="1" applyBorder="1">
      <alignment vertical="center"/>
    </xf>
    <xf numFmtId="10" fontId="0" fillId="0" borderId="35" xfId="0" applyNumberFormat="1" applyFont="1" applyBorder="1" applyAlignment="1">
      <alignment horizontal="right" vertical="center"/>
    </xf>
    <xf numFmtId="0" fontId="19" fillId="0" borderId="9" xfId="0" applyFont="1" applyBorder="1" applyAlignment="1">
      <alignment vertical="center" wrapText="1"/>
    </xf>
    <xf numFmtId="0" fontId="0" fillId="0" borderId="17" xfId="0" applyFont="1" applyBorder="1">
      <alignment vertical="center"/>
    </xf>
    <xf numFmtId="2" fontId="19" fillId="0" borderId="17" xfId="0" applyNumberFormat="1" applyFont="1" applyBorder="1">
      <alignment vertical="center"/>
    </xf>
    <xf numFmtId="0" fontId="19" fillId="0" borderId="0" xfId="0" applyFont="1">
      <alignment vertical="center"/>
    </xf>
    <xf numFmtId="0" fontId="19" fillId="0" borderId="16" xfId="0" applyFont="1" applyBorder="1" applyAlignment="1">
      <alignment horizontal="left" vertical="top" wrapText="1"/>
    </xf>
    <xf numFmtId="0" fontId="19" fillId="0" borderId="10" xfId="0" applyFont="1" applyFill="1" applyBorder="1" applyAlignment="1">
      <alignment horizontal="left" vertical="top" wrapText="1"/>
    </xf>
    <xf numFmtId="0" fontId="0" fillId="0" borderId="11" xfId="0" applyFont="1" applyBorder="1" applyAlignment="1">
      <alignment horizontal="left" vertical="top"/>
    </xf>
    <xf numFmtId="0" fontId="29" fillId="0" borderId="17" xfId="0" applyFont="1" applyBorder="1" applyAlignment="1">
      <alignment vertical="center" wrapText="1"/>
    </xf>
    <xf numFmtId="0" fontId="29" fillId="0" borderId="17" xfId="0" applyFont="1" applyBorder="1" applyAlignment="1">
      <alignment vertical="center"/>
    </xf>
    <xf numFmtId="0" fontId="29" fillId="0" borderId="12" xfId="0" applyFont="1" applyBorder="1" applyAlignment="1">
      <alignment vertical="center" wrapText="1"/>
    </xf>
    <xf numFmtId="0" fontId="19" fillId="0" borderId="17" xfId="0" applyFont="1" applyBorder="1" applyAlignment="1">
      <alignment horizontal="left" vertical="top" wrapText="1"/>
    </xf>
    <xf numFmtId="0" fontId="19" fillId="0" borderId="12" xfId="0" applyFont="1" applyBorder="1" applyAlignment="1">
      <alignment vertical="center" wrapText="1"/>
    </xf>
    <xf numFmtId="0" fontId="0" fillId="0" borderId="17" xfId="0" applyFont="1" applyBorder="1" applyAlignment="1">
      <alignment horizontal="left" vertical="top" wrapText="1"/>
    </xf>
    <xf numFmtId="0" fontId="19" fillId="0" borderId="1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6" xfId="0" applyFont="1" applyBorder="1" applyAlignment="1">
      <alignment vertical="center" wrapText="1" shrinkToFit="1"/>
    </xf>
    <xf numFmtId="0" fontId="0" fillId="0" borderId="13" xfId="0" applyFont="1" applyBorder="1" applyAlignment="1">
      <alignment horizontal="left" vertical="top"/>
    </xf>
    <xf numFmtId="0" fontId="0" fillId="0" borderId="18"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xf>
    <xf numFmtId="0" fontId="19" fillId="0" borderId="10" xfId="0" applyFont="1" applyBorder="1">
      <alignment vertical="center"/>
    </xf>
    <xf numFmtId="0" fontId="0" fillId="0" borderId="11" xfId="0" applyFont="1" applyFill="1" applyBorder="1" applyAlignment="1">
      <alignment horizontal="left" vertical="top"/>
    </xf>
    <xf numFmtId="0" fontId="22" fillId="0" borderId="17" xfId="0" applyFont="1" applyBorder="1" applyAlignment="1">
      <alignment horizontal="left" vertical="top" wrapText="1"/>
    </xf>
    <xf numFmtId="0" fontId="19" fillId="0" borderId="11" xfId="0" applyFont="1" applyFill="1" applyBorder="1" applyAlignment="1">
      <alignment horizontal="left" vertical="top"/>
    </xf>
    <xf numFmtId="0" fontId="27" fillId="0" borderId="17" xfId="0" applyFont="1" applyBorder="1" applyAlignment="1">
      <alignment vertical="center" wrapText="1"/>
    </xf>
    <xf numFmtId="0" fontId="27" fillId="0" borderId="17" xfId="0" applyFont="1" applyBorder="1" applyAlignment="1">
      <alignment horizontal="left" vertical="center" wrapText="1"/>
    </xf>
    <xf numFmtId="0" fontId="0" fillId="0" borderId="13" xfId="0" applyFont="1" applyFill="1" applyBorder="1" applyAlignment="1">
      <alignment horizontal="left" vertical="top"/>
    </xf>
    <xf numFmtId="0" fontId="19" fillId="0" borderId="18" xfId="0" applyFont="1" applyBorder="1" applyAlignment="1">
      <alignment vertical="top"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19" fillId="0" borderId="15" xfId="0" applyFont="1" applyBorder="1" applyAlignment="1">
      <alignment horizontal="center" vertical="center"/>
    </xf>
    <xf numFmtId="0" fontId="19" fillId="0" borderId="15" xfId="0" applyFont="1" applyBorder="1" applyAlignment="1">
      <alignment horizontal="center" vertical="center" wrapText="1"/>
    </xf>
    <xf numFmtId="0" fontId="27" fillId="0" borderId="15" xfId="0" applyFont="1" applyBorder="1" applyAlignment="1">
      <alignment vertical="center" wrapText="1"/>
    </xf>
    <xf numFmtId="0" fontId="18" fillId="0" borderId="15" xfId="0" applyFont="1" applyBorder="1" applyAlignment="1">
      <alignment vertical="center" wrapText="1"/>
    </xf>
    <xf numFmtId="0" fontId="27" fillId="0" borderId="15" xfId="0" applyFont="1" applyBorder="1" applyAlignment="1">
      <alignment horizontal="center" vertical="center" wrapText="1"/>
    </xf>
    <xf numFmtId="0" fontId="27" fillId="0" borderId="15" xfId="0" applyFont="1" applyFill="1" applyBorder="1" applyAlignment="1">
      <alignment vertical="center" wrapText="1"/>
    </xf>
    <xf numFmtId="0" fontId="18" fillId="0" borderId="15" xfId="0" applyFont="1" applyBorder="1" applyAlignment="1">
      <alignment horizontal="center" vertical="center"/>
    </xf>
    <xf numFmtId="0" fontId="18" fillId="0" borderId="15" xfId="0" applyFont="1" applyBorder="1" applyAlignment="1">
      <alignment horizontal="center" vertical="center" wrapText="1"/>
    </xf>
    <xf numFmtId="0" fontId="33" fillId="0" borderId="15" xfId="0" applyFont="1" applyBorder="1" applyAlignment="1">
      <alignment horizontal="center" vertical="center" wrapText="1"/>
    </xf>
    <xf numFmtId="0" fontId="18" fillId="0" borderId="15" xfId="0" applyFont="1" applyFill="1" applyBorder="1" applyAlignment="1">
      <alignment vertical="center" wrapText="1"/>
    </xf>
    <xf numFmtId="3" fontId="27" fillId="0" borderId="15" xfId="0" applyNumberFormat="1" applyFont="1" applyBorder="1" applyAlignment="1">
      <alignment vertical="center" wrapText="1"/>
    </xf>
    <xf numFmtId="0" fontId="33" fillId="0" borderId="15" xfId="0" applyFont="1" applyBorder="1" applyAlignment="1">
      <alignment vertical="center" wrapText="1"/>
    </xf>
    <xf numFmtId="0" fontId="27" fillId="0" borderId="15" xfId="0" applyFont="1" applyFill="1" applyBorder="1" applyAlignment="1">
      <alignment horizontal="center" vertical="center" wrapText="1"/>
    </xf>
    <xf numFmtId="0" fontId="33" fillId="0" borderId="15" xfId="0" applyFont="1" applyBorder="1" applyAlignment="1">
      <alignment horizontal="center" vertical="center"/>
    </xf>
    <xf numFmtId="0" fontId="34" fillId="0" borderId="15" xfId="0" applyFont="1" applyBorder="1" applyAlignment="1">
      <alignment horizontal="center" vertical="center" wrapText="1"/>
    </xf>
    <xf numFmtId="0" fontId="35" fillId="0" borderId="15" xfId="0" applyFont="1" applyBorder="1" applyAlignment="1">
      <alignment horizontal="center" vertical="center" wrapText="1"/>
    </xf>
    <xf numFmtId="0" fontId="28" fillId="0" borderId="15" xfId="0" applyFont="1" applyBorder="1" applyAlignment="1">
      <alignment vertical="center" wrapText="1"/>
    </xf>
    <xf numFmtId="0" fontId="19" fillId="0" borderId="15" xfId="0" applyFont="1" applyBorder="1" applyAlignment="1">
      <alignment vertical="center" wrapText="1"/>
    </xf>
    <xf numFmtId="0" fontId="28" fillId="0" borderId="15" xfId="0" applyFont="1" applyBorder="1" applyAlignment="1">
      <alignment horizontal="center" vertical="center" wrapText="1"/>
    </xf>
    <xf numFmtId="0" fontId="34" fillId="0" borderId="15" xfId="0" applyFont="1" applyBorder="1" applyAlignment="1">
      <alignment horizontal="center" vertical="center"/>
    </xf>
    <xf numFmtId="0" fontId="0" fillId="0" borderId="15" xfId="0" applyFont="1" applyFill="1" applyBorder="1" applyAlignment="1">
      <alignment vertical="center" wrapText="1"/>
    </xf>
    <xf numFmtId="0" fontId="19" fillId="0" borderId="0" xfId="0" applyFont="1" applyAlignment="1">
      <alignment vertical="center" wrapText="1"/>
    </xf>
    <xf numFmtId="0" fontId="37" fillId="0" borderId="0" xfId="0" applyFont="1" applyAlignment="1">
      <alignment vertical="center" wrapText="1"/>
    </xf>
    <xf numFmtId="0" fontId="0" fillId="0" borderId="0" xfId="0" applyAlignment="1">
      <alignment vertical="center" wrapText="1"/>
    </xf>
    <xf numFmtId="0" fontId="19" fillId="0" borderId="12" xfId="0" applyFont="1" applyBorder="1">
      <alignment vertical="center"/>
    </xf>
    <xf numFmtId="0" fontId="19" fillId="0" borderId="28" xfId="0" applyFont="1" applyBorder="1" applyAlignment="1">
      <alignment horizontal="right" vertical="center" wrapText="1"/>
    </xf>
    <xf numFmtId="0" fontId="19" fillId="0" borderId="23" xfId="0" applyFont="1" applyBorder="1" applyAlignment="1">
      <alignment horizontal="right" vertical="center"/>
    </xf>
    <xf numFmtId="177" fontId="19" fillId="0" borderId="32" xfId="0" applyNumberFormat="1" applyFont="1" applyBorder="1" applyAlignment="1">
      <alignment horizontal="right" vertical="center" wrapText="1"/>
    </xf>
    <xf numFmtId="0" fontId="22" fillId="0" borderId="12" xfId="0" applyFont="1" applyFill="1" applyBorder="1" applyAlignment="1">
      <alignment horizontal="left" vertical="top" wrapText="1"/>
    </xf>
    <xf numFmtId="0" fontId="19" fillId="0" borderId="12" xfId="0" applyFont="1" applyFill="1" applyBorder="1" applyAlignment="1">
      <alignment vertical="center" wrapText="1"/>
    </xf>
    <xf numFmtId="0" fontId="0" fillId="0" borderId="12" xfId="0" applyBorder="1">
      <alignment vertical="center"/>
    </xf>
    <xf numFmtId="0" fontId="0" fillId="0" borderId="12" xfId="0" applyFont="1" applyFill="1" applyBorder="1">
      <alignment vertical="center"/>
    </xf>
    <xf numFmtId="0" fontId="0" fillId="0" borderId="14" xfId="0" applyFont="1" applyFill="1" applyBorder="1">
      <alignment vertical="center"/>
    </xf>
    <xf numFmtId="0" fontId="19" fillId="0" borderId="10" xfId="0" applyFont="1" applyFill="1" applyBorder="1" applyAlignment="1">
      <alignment vertical="center"/>
    </xf>
    <xf numFmtId="0" fontId="19" fillId="0" borderId="14" xfId="0" applyFont="1" applyBorder="1" applyAlignment="1">
      <alignment horizontal="right" vertical="center"/>
    </xf>
    <xf numFmtId="0" fontId="19" fillId="0" borderId="0" xfId="0" applyFont="1" applyFill="1" applyBorder="1">
      <alignment vertical="center"/>
    </xf>
    <xf numFmtId="0" fontId="0" fillId="0" borderId="0" xfId="0" applyFont="1" applyFill="1" applyBorder="1">
      <alignment vertical="center"/>
    </xf>
    <xf numFmtId="10" fontId="0" fillId="0" borderId="0" xfId="0" applyNumberFormat="1" applyFont="1" applyFill="1" applyBorder="1">
      <alignment vertical="center"/>
    </xf>
    <xf numFmtId="0" fontId="0" fillId="0" borderId="0" xfId="0" applyFont="1" applyFill="1" applyBorder="1" applyAlignment="1">
      <alignment horizontal="center" vertical="center"/>
    </xf>
    <xf numFmtId="0" fontId="18" fillId="0" borderId="0" xfId="0" applyFont="1" applyFill="1" applyBorder="1">
      <alignment vertical="center"/>
    </xf>
    <xf numFmtId="0" fontId="20" fillId="0" borderId="0" xfId="0" applyFont="1" applyFill="1" applyBorder="1">
      <alignment vertical="center"/>
    </xf>
    <xf numFmtId="0" fontId="16" fillId="0" borderId="0" xfId="0" applyFont="1" applyFill="1" applyBorder="1">
      <alignment vertical="center"/>
    </xf>
    <xf numFmtId="0" fontId="41" fillId="0" borderId="0" xfId="0" applyFont="1" applyFill="1" applyBorder="1" applyAlignment="1">
      <alignment horizontal="left" vertical="center"/>
    </xf>
    <xf numFmtId="0" fontId="22" fillId="0" borderId="0" xfId="0" applyFont="1" applyFill="1" applyBorder="1" applyAlignment="1">
      <alignment horizontal="left" vertical="center"/>
    </xf>
    <xf numFmtId="0" fontId="20" fillId="0" borderId="0" xfId="0" applyFont="1" applyFill="1" applyBorder="1" applyAlignment="1">
      <alignment horizontal="left" vertical="center"/>
    </xf>
    <xf numFmtId="0" fontId="23" fillId="0" borderId="0" xfId="0" applyFont="1" applyFill="1" applyBorder="1">
      <alignment vertical="center"/>
    </xf>
    <xf numFmtId="0" fontId="23" fillId="0" borderId="0" xfId="0" applyFont="1" applyFill="1" applyBorder="1" applyAlignment="1">
      <alignment horizontal="left" vertical="center"/>
    </xf>
    <xf numFmtId="176" fontId="19" fillId="0" borderId="0" xfId="0" applyNumberFormat="1" applyFont="1" applyFill="1" applyBorder="1">
      <alignment vertical="center"/>
    </xf>
    <xf numFmtId="0" fontId="21" fillId="0" borderId="0" xfId="0" applyFont="1" applyFill="1" applyBorder="1" applyAlignment="1">
      <alignment horizontal="left" vertical="center"/>
    </xf>
    <xf numFmtId="177" fontId="19" fillId="0" borderId="0" xfId="0" applyNumberFormat="1" applyFont="1" applyFill="1" applyBorder="1">
      <alignment vertical="center"/>
    </xf>
    <xf numFmtId="0" fontId="19" fillId="0" borderId="0" xfId="0" applyNumberFormat="1" applyFont="1" applyFill="1" applyBorder="1">
      <alignment vertical="center"/>
    </xf>
    <xf numFmtId="176" fontId="0" fillId="0" borderId="0" xfId="0" applyNumberFormat="1" applyFont="1" applyFill="1" applyBorder="1">
      <alignment vertical="center"/>
    </xf>
    <xf numFmtId="0" fontId="19" fillId="0" borderId="0" xfId="0" applyFont="1" applyFill="1" applyBorder="1" applyAlignment="1">
      <alignment horizontal="right" vertical="center"/>
    </xf>
    <xf numFmtId="176" fontId="19" fillId="0" borderId="0" xfId="0" applyNumberFormat="1" applyFont="1" applyFill="1" applyBorder="1" applyAlignment="1">
      <alignment horizontal="right" vertical="center"/>
    </xf>
    <xf numFmtId="177" fontId="19" fillId="0" borderId="0" xfId="0" applyNumberFormat="1" applyFont="1" applyFill="1" applyBorder="1" applyAlignment="1">
      <alignment horizontal="right" vertical="center"/>
    </xf>
    <xf numFmtId="177" fontId="0" fillId="0" borderId="0" xfId="0" applyNumberFormat="1" applyFont="1" applyFill="1" applyBorder="1">
      <alignment vertical="center"/>
    </xf>
    <xf numFmtId="0" fontId="0" fillId="0" borderId="0" xfId="0" applyFont="1" applyFill="1" applyBorder="1" applyAlignment="1">
      <alignment horizontal="left" vertical="center"/>
    </xf>
    <xf numFmtId="178" fontId="19" fillId="0" borderId="0" xfId="0" applyNumberFormat="1" applyFont="1" applyFill="1" applyBorder="1">
      <alignment vertical="center"/>
    </xf>
    <xf numFmtId="176" fontId="19" fillId="0" borderId="0" xfId="0" applyNumberFormat="1" applyFont="1" applyFill="1" applyBorder="1" applyAlignment="1">
      <alignment vertical="center"/>
    </xf>
    <xf numFmtId="0" fontId="19" fillId="0" borderId="0" xfId="0" applyFont="1" applyFill="1" applyBorder="1" applyAlignment="1">
      <alignment vertical="center"/>
    </xf>
    <xf numFmtId="0" fontId="27" fillId="0" borderId="0" xfId="0" applyFont="1" applyFill="1" applyBorder="1" applyAlignment="1">
      <alignment horizontal="left" vertical="top"/>
    </xf>
    <xf numFmtId="0" fontId="42" fillId="0" borderId="0" xfId="0" applyFont="1" applyFill="1" applyBorder="1" applyAlignment="1">
      <alignment horizontal="left" vertical="top"/>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1" fillId="0" borderId="0" xfId="0" applyFont="1" applyFill="1" applyBorder="1">
      <alignment vertical="center"/>
    </xf>
    <xf numFmtId="0" fontId="44" fillId="0" borderId="0" xfId="0" applyFont="1" applyFill="1" applyBorder="1">
      <alignment vertical="center"/>
    </xf>
    <xf numFmtId="14" fontId="44" fillId="0" borderId="0" xfId="0" applyNumberFormat="1" applyFont="1" applyFill="1" applyBorder="1">
      <alignment vertical="center"/>
    </xf>
    <xf numFmtId="31" fontId="44" fillId="0" borderId="0" xfId="0" applyNumberFormat="1" applyFont="1" applyFill="1" applyBorder="1">
      <alignment vertical="center"/>
    </xf>
    <xf numFmtId="14" fontId="17" fillId="0" borderId="0" xfId="0" applyNumberFormat="1" applyFont="1" applyFill="1" applyBorder="1" applyAlignment="1">
      <alignment vertical="center"/>
    </xf>
    <xf numFmtId="14" fontId="17" fillId="0" borderId="0" xfId="0" applyNumberFormat="1" applyFont="1" applyFill="1" applyBorder="1">
      <alignment vertical="center"/>
    </xf>
    <xf numFmtId="31" fontId="17" fillId="0" borderId="0" xfId="0" applyNumberFormat="1" applyFont="1" applyFill="1" applyBorder="1">
      <alignment vertical="center"/>
    </xf>
    <xf numFmtId="0" fontId="0" fillId="0" borderId="37" xfId="0" applyFont="1" applyFill="1" applyBorder="1">
      <alignment vertical="center"/>
    </xf>
    <xf numFmtId="0" fontId="0" fillId="0" borderId="37" xfId="0" applyFont="1" applyFill="1" applyBorder="1" applyAlignment="1">
      <alignment horizontal="right" vertical="center"/>
    </xf>
    <xf numFmtId="10" fontId="0" fillId="0" borderId="37" xfId="0" applyNumberFormat="1" applyFont="1" applyFill="1" applyBorder="1" applyAlignment="1">
      <alignment horizontal="right" vertical="center"/>
    </xf>
    <xf numFmtId="0" fontId="21" fillId="0" borderId="0" xfId="0" applyFont="1" applyFill="1" applyBorder="1" applyAlignment="1">
      <alignment vertical="top"/>
    </xf>
    <xf numFmtId="0" fontId="43" fillId="0" borderId="0" xfId="0" applyFont="1" applyFill="1" applyBorder="1">
      <alignment vertical="center"/>
    </xf>
    <xf numFmtId="0" fontId="0" fillId="0" borderId="38" xfId="0" applyFont="1" applyFill="1" applyBorder="1" applyAlignment="1">
      <alignment horizontal="center" vertical="center"/>
    </xf>
    <xf numFmtId="0" fontId="22" fillId="0" borderId="39" xfId="0" applyFont="1" applyFill="1" applyBorder="1" applyAlignment="1">
      <alignment horizontal="left" vertical="center"/>
    </xf>
    <xf numFmtId="0" fontId="22" fillId="0" borderId="40" xfId="0" applyFont="1" applyFill="1" applyBorder="1" applyAlignment="1">
      <alignment horizontal="left" vertical="center"/>
    </xf>
    <xf numFmtId="0" fontId="38" fillId="0" borderId="41" xfId="0" applyFont="1" applyFill="1" applyBorder="1">
      <alignment vertical="center"/>
    </xf>
    <xf numFmtId="0" fontId="20" fillId="0" borderId="40" xfId="0" applyFont="1" applyFill="1" applyBorder="1" applyAlignment="1">
      <alignment horizontal="left" vertical="center"/>
    </xf>
    <xf numFmtId="0" fontId="38" fillId="0" borderId="37" xfId="0" applyFont="1" applyFill="1" applyBorder="1">
      <alignment vertical="center"/>
    </xf>
    <xf numFmtId="0" fontId="38" fillId="0" borderId="37" xfId="0" applyFont="1" applyFill="1" applyBorder="1" applyAlignment="1">
      <alignment horizontal="right" vertical="center"/>
    </xf>
    <xf numFmtId="0" fontId="0" fillId="0" borderId="42" xfId="0" applyFont="1" applyFill="1" applyBorder="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Fill="1" applyBorder="1" applyAlignment="1">
      <alignment horizontal="right" vertical="center"/>
    </xf>
    <xf numFmtId="0" fontId="19" fillId="0" borderId="42" xfId="0" applyFont="1" applyFill="1" applyBorder="1">
      <alignment vertical="center"/>
    </xf>
    <xf numFmtId="0" fontId="38" fillId="0" borderId="45" xfId="0" applyFont="1" applyFill="1" applyBorder="1">
      <alignment vertical="center"/>
    </xf>
    <xf numFmtId="0" fontId="38" fillId="0" borderId="46" xfId="0" applyFont="1" applyFill="1" applyBorder="1">
      <alignment vertical="center"/>
    </xf>
    <xf numFmtId="0" fontId="38" fillId="0" borderId="47" xfId="0" applyFont="1" applyFill="1" applyBorder="1">
      <alignment vertical="center"/>
    </xf>
    <xf numFmtId="0" fontId="0" fillId="0" borderId="48" xfId="0" applyFont="1" applyFill="1" applyBorder="1">
      <alignment vertical="center"/>
    </xf>
    <xf numFmtId="0" fontId="20" fillId="0" borderId="48" xfId="0" applyFont="1" applyFill="1" applyBorder="1" applyAlignment="1">
      <alignment horizontal="left" vertical="center"/>
    </xf>
    <xf numFmtId="0" fontId="0" fillId="0" borderId="50" xfId="0" applyFont="1" applyFill="1" applyBorder="1" applyAlignment="1">
      <alignment horizontal="center" vertical="center"/>
    </xf>
    <xf numFmtId="0" fontId="21" fillId="0" borderId="37"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21" fillId="0" borderId="39" xfId="0" applyFont="1" applyFill="1" applyBorder="1" applyAlignment="1">
      <alignment vertical="top"/>
    </xf>
    <xf numFmtId="0" fontId="0" fillId="0" borderId="40" xfId="0" applyFont="1" applyFill="1" applyBorder="1" applyAlignment="1">
      <alignment vertical="center"/>
    </xf>
    <xf numFmtId="0" fontId="19" fillId="0" borderId="49" xfId="0" applyFont="1" applyFill="1" applyBorder="1" applyAlignment="1">
      <alignment vertical="center"/>
    </xf>
    <xf numFmtId="0" fontId="38" fillId="0" borderId="50" xfId="0" applyFont="1" applyFill="1" applyBorder="1">
      <alignment vertical="center"/>
    </xf>
    <xf numFmtId="0" fontId="19" fillId="0" borderId="51" xfId="0" applyFont="1" applyFill="1" applyBorder="1" applyAlignment="1">
      <alignment vertical="center"/>
    </xf>
    <xf numFmtId="0" fontId="38" fillId="0" borderId="52" xfId="0" applyFont="1" applyFill="1" applyBorder="1">
      <alignment vertical="center"/>
    </xf>
    <xf numFmtId="0" fontId="22" fillId="0" borderId="53" xfId="0" applyFont="1" applyFill="1" applyBorder="1" applyAlignment="1">
      <alignment horizontal="left" vertical="center"/>
    </xf>
    <xf numFmtId="0" fontId="19" fillId="0" borderId="53" xfId="0" applyFont="1" applyFill="1" applyBorder="1" applyAlignment="1">
      <alignment vertical="center"/>
    </xf>
    <xf numFmtId="0" fontId="21" fillId="0" borderId="44" xfId="0" applyFont="1" applyFill="1" applyBorder="1" applyAlignment="1">
      <alignment horizontal="center" vertical="center"/>
    </xf>
    <xf numFmtId="0" fontId="0" fillId="0" borderId="39" xfId="0" applyFont="1" applyFill="1" applyBorder="1">
      <alignment vertical="center"/>
    </xf>
    <xf numFmtId="0" fontId="21" fillId="0" borderId="41" xfId="0" applyFont="1" applyFill="1" applyBorder="1" applyAlignment="1">
      <alignment vertical="top"/>
    </xf>
    <xf numFmtId="10" fontId="1" fillId="0" borderId="0" xfId="9" applyNumberFormat="1" applyFill="1" applyBorder="1" applyAlignment="1">
      <alignment vertical="center"/>
    </xf>
    <xf numFmtId="10" fontId="19" fillId="0" borderId="37" xfId="0" applyNumberFormat="1" applyFont="1" applyFill="1" applyBorder="1">
      <alignment vertical="center"/>
    </xf>
    <xf numFmtId="0" fontId="0" fillId="0" borderId="40" xfId="0" applyFont="1" applyFill="1" applyBorder="1" applyAlignment="1">
      <alignment horizontal="center" vertical="center"/>
    </xf>
    <xf numFmtId="0" fontId="19" fillId="0" borderId="49" xfId="0" applyFont="1" applyFill="1" applyBorder="1" applyAlignment="1">
      <alignment horizontal="left" vertical="top"/>
    </xf>
    <xf numFmtId="0" fontId="42" fillId="0" borderId="48" xfId="0" applyFont="1" applyFill="1" applyBorder="1" applyAlignment="1">
      <alignment horizontal="left" vertical="top"/>
    </xf>
    <xf numFmtId="0" fontId="21" fillId="0" borderId="48" xfId="0" applyFont="1" applyFill="1" applyBorder="1" applyAlignment="1">
      <alignment horizontal="left" vertical="center"/>
    </xf>
    <xf numFmtId="10" fontId="1" fillId="0" borderId="48" xfId="9" applyNumberFormat="1" applyFill="1" applyBorder="1" applyAlignment="1">
      <alignment vertical="center"/>
    </xf>
    <xf numFmtId="0" fontId="0" fillId="0" borderId="50" xfId="0" applyFont="1" applyFill="1" applyBorder="1">
      <alignment vertical="center"/>
    </xf>
    <xf numFmtId="0" fontId="19" fillId="0" borderId="39" xfId="0" applyFont="1" applyFill="1" applyBorder="1" applyAlignment="1">
      <alignment horizontal="left" vertical="top"/>
    </xf>
    <xf numFmtId="0" fontId="27" fillId="0" borderId="40" xfId="0" applyFont="1" applyFill="1" applyBorder="1" applyAlignment="1">
      <alignment horizontal="left" vertical="top"/>
    </xf>
    <xf numFmtId="0" fontId="21" fillId="0" borderId="40" xfId="0" applyFont="1" applyFill="1" applyBorder="1" applyAlignment="1">
      <alignment horizontal="left" vertical="center"/>
    </xf>
    <xf numFmtId="10" fontId="1" fillId="0" borderId="40" xfId="9" applyNumberFormat="1" applyFill="1" applyBorder="1" applyAlignment="1">
      <alignment vertical="center"/>
    </xf>
    <xf numFmtId="0" fontId="0" fillId="0" borderId="41" xfId="0" applyFont="1" applyFill="1" applyBorder="1">
      <alignment vertical="center"/>
    </xf>
    <xf numFmtId="0" fontId="19" fillId="0" borderId="39" xfId="0" applyFont="1" applyFill="1" applyBorder="1" applyAlignment="1">
      <alignment horizontal="left" vertical="center"/>
    </xf>
    <xf numFmtId="0" fontId="23" fillId="0" borderId="40" xfId="0" applyFont="1" applyFill="1" applyBorder="1" applyAlignment="1">
      <alignment horizontal="left" vertical="center"/>
    </xf>
    <xf numFmtId="177" fontId="19" fillId="0" borderId="40" xfId="0" applyNumberFormat="1" applyFont="1" applyFill="1" applyBorder="1">
      <alignment vertical="center"/>
    </xf>
    <xf numFmtId="176" fontId="19" fillId="0" borderId="48" xfId="0" applyNumberFormat="1" applyFont="1" applyFill="1" applyBorder="1">
      <alignment vertical="center"/>
    </xf>
    <xf numFmtId="0" fontId="19" fillId="0" borderId="39" xfId="0" applyFont="1" applyFill="1" applyBorder="1" applyAlignment="1">
      <alignment vertical="center"/>
    </xf>
    <xf numFmtId="176" fontId="19" fillId="0" borderId="40" xfId="0" applyNumberFormat="1" applyFont="1" applyFill="1" applyBorder="1">
      <alignment vertical="center"/>
    </xf>
    <xf numFmtId="180" fontId="19" fillId="0" borderId="37" xfId="0" applyNumberFormat="1" applyFont="1" applyFill="1" applyBorder="1">
      <alignment vertical="center"/>
    </xf>
    <xf numFmtId="0" fontId="19" fillId="0" borderId="37" xfId="0" applyFont="1" applyFill="1" applyBorder="1">
      <alignment vertical="center"/>
    </xf>
    <xf numFmtId="176" fontId="19" fillId="0" borderId="37" xfId="0" applyNumberFormat="1" applyFont="1" applyFill="1" applyBorder="1">
      <alignment vertical="center"/>
    </xf>
    <xf numFmtId="0" fontId="19" fillId="0" borderId="37" xfId="0" applyFont="1" applyFill="1" applyBorder="1" applyAlignment="1">
      <alignment horizontal="right" vertical="center"/>
    </xf>
    <xf numFmtId="176" fontId="19" fillId="0" borderId="44" xfId="0" applyNumberFormat="1" applyFont="1" applyFill="1" applyBorder="1">
      <alignment vertical="center"/>
    </xf>
    <xf numFmtId="0" fontId="0" fillId="0" borderId="37" xfId="0" applyFont="1" applyFill="1" applyBorder="1" applyAlignment="1">
      <alignment horizontal="center" vertical="center"/>
    </xf>
    <xf numFmtId="180" fontId="19" fillId="0" borderId="38" xfId="0" applyNumberFormat="1" applyFont="1" applyFill="1" applyBorder="1">
      <alignment vertical="center"/>
    </xf>
    <xf numFmtId="180" fontId="19" fillId="0" borderId="45" xfId="0" applyNumberFormat="1" applyFont="1" applyFill="1" applyBorder="1">
      <alignment vertical="center"/>
    </xf>
    <xf numFmtId="180" fontId="19" fillId="0" borderId="46" xfId="0" applyNumberFormat="1" applyFont="1" applyFill="1" applyBorder="1">
      <alignment vertical="center"/>
    </xf>
    <xf numFmtId="10" fontId="19" fillId="0" borderId="43" xfId="9" applyNumberFormat="1" applyFont="1" applyFill="1" applyBorder="1" applyAlignment="1">
      <alignment vertical="center"/>
    </xf>
    <xf numFmtId="176" fontId="19" fillId="0" borderId="43" xfId="0" applyNumberFormat="1" applyFont="1" applyFill="1" applyBorder="1">
      <alignment vertical="center"/>
    </xf>
    <xf numFmtId="0" fontId="19" fillId="0" borderId="44" xfId="0" applyFont="1" applyFill="1" applyBorder="1">
      <alignment vertical="center"/>
    </xf>
    <xf numFmtId="0" fontId="19" fillId="0" borderId="38" xfId="0" applyFont="1" applyFill="1" applyBorder="1">
      <alignment vertical="center"/>
    </xf>
    <xf numFmtId="0" fontId="19" fillId="0" borderId="45" xfId="0" applyFont="1" applyFill="1" applyBorder="1">
      <alignment vertical="center"/>
    </xf>
    <xf numFmtId="0" fontId="19" fillId="0" borderId="46" xfId="0" applyFont="1" applyFill="1" applyBorder="1">
      <alignment vertical="center"/>
    </xf>
    <xf numFmtId="0" fontId="19" fillId="0" borderId="43" xfId="0" applyFont="1" applyFill="1" applyBorder="1">
      <alignment vertical="center"/>
    </xf>
    <xf numFmtId="10" fontId="19" fillId="0" borderId="43" xfId="0" applyNumberFormat="1" applyFont="1" applyFill="1" applyBorder="1">
      <alignment vertical="center"/>
    </xf>
    <xf numFmtId="0" fontId="19" fillId="0" borderId="53" xfId="0" applyFont="1" applyFill="1" applyBorder="1" applyAlignment="1">
      <alignment horizontal="left" vertical="top"/>
    </xf>
    <xf numFmtId="0" fontId="0" fillId="0" borderId="52" xfId="0" applyFont="1" applyFill="1" applyBorder="1">
      <alignment vertical="center"/>
    </xf>
    <xf numFmtId="0" fontId="19" fillId="0" borderId="53" xfId="0" applyFont="1" applyFill="1" applyBorder="1" applyAlignment="1">
      <alignment horizontal="left" vertical="center"/>
    </xf>
    <xf numFmtId="10" fontId="19" fillId="0" borderId="37" xfId="0" applyNumberFormat="1" applyFont="1" applyFill="1" applyBorder="1" applyAlignment="1">
      <alignment horizontal="right" vertical="center"/>
    </xf>
    <xf numFmtId="180" fontId="19" fillId="0" borderId="37" xfId="0" applyNumberFormat="1" applyFont="1" applyFill="1" applyBorder="1" applyAlignment="1">
      <alignment horizontal="right" vertical="center"/>
    </xf>
    <xf numFmtId="0" fontId="21" fillId="0" borderId="52" xfId="0" applyFont="1" applyFill="1" applyBorder="1" applyAlignment="1">
      <alignment vertical="top"/>
    </xf>
    <xf numFmtId="0" fontId="19" fillId="0" borderId="49" xfId="0" applyFont="1" applyFill="1" applyBorder="1" applyAlignment="1">
      <alignment horizontal="left" vertical="center"/>
    </xf>
    <xf numFmtId="0" fontId="19" fillId="0" borderId="50" xfId="0" applyFont="1" applyFill="1" applyBorder="1">
      <alignment vertical="center"/>
    </xf>
    <xf numFmtId="0" fontId="23" fillId="0" borderId="40" xfId="0" applyFont="1" applyFill="1" applyBorder="1">
      <alignment vertical="center"/>
    </xf>
    <xf numFmtId="0" fontId="0" fillId="0" borderId="40" xfId="0" applyFont="1" applyFill="1" applyBorder="1">
      <alignment vertical="center"/>
    </xf>
    <xf numFmtId="176" fontId="19" fillId="0" borderId="40" xfId="0" applyNumberFormat="1" applyFont="1" applyFill="1" applyBorder="1" applyAlignment="1">
      <alignment horizontal="right" vertical="center"/>
    </xf>
    <xf numFmtId="0" fontId="19" fillId="0" borderId="41" xfId="0" applyFont="1" applyFill="1" applyBorder="1">
      <alignment vertical="center"/>
    </xf>
    <xf numFmtId="10" fontId="19" fillId="0" borderId="48" xfId="9" applyNumberFormat="1" applyFont="1" applyFill="1" applyBorder="1" applyAlignment="1">
      <alignment horizontal="right" vertical="center"/>
    </xf>
    <xf numFmtId="10" fontId="19" fillId="0" borderId="0" xfId="9" applyNumberFormat="1" applyFont="1" applyFill="1" applyBorder="1" applyAlignment="1">
      <alignment horizontal="right" vertical="center"/>
    </xf>
    <xf numFmtId="10" fontId="19" fillId="0" borderId="40" xfId="9" applyNumberFormat="1" applyFont="1" applyFill="1" applyBorder="1" applyAlignment="1">
      <alignment horizontal="right" vertical="center"/>
    </xf>
    <xf numFmtId="0" fontId="0" fillId="0" borderId="42" xfId="0" applyFont="1" applyFill="1" applyBorder="1" applyAlignment="1">
      <alignment horizontal="left" vertical="center"/>
    </xf>
    <xf numFmtId="0" fontId="0" fillId="0" borderId="43" xfId="0" applyFont="1" applyFill="1" applyBorder="1">
      <alignment vertical="center"/>
    </xf>
    <xf numFmtId="10" fontId="19" fillId="0" borderId="43" xfId="9" applyNumberFormat="1" applyFont="1" applyFill="1" applyBorder="1" applyAlignment="1">
      <alignment horizontal="right" vertical="center"/>
    </xf>
    <xf numFmtId="0" fontId="19" fillId="0" borderId="43" xfId="0" applyFont="1" applyFill="1" applyBorder="1" applyAlignment="1">
      <alignment horizontal="right" vertical="center"/>
    </xf>
    <xf numFmtId="0" fontId="19" fillId="0" borderId="44" xfId="0" applyFont="1" applyFill="1" applyBorder="1" applyAlignment="1">
      <alignment horizontal="right" vertical="center"/>
    </xf>
    <xf numFmtId="0" fontId="19" fillId="0" borderId="42" xfId="0" applyFont="1" applyFill="1" applyBorder="1" applyAlignment="1">
      <alignment horizontal="left" vertical="center"/>
    </xf>
    <xf numFmtId="177" fontId="19" fillId="0" borderId="43" xfId="0" applyNumberFormat="1" applyFont="1" applyFill="1" applyBorder="1">
      <alignment vertical="center"/>
    </xf>
    <xf numFmtId="0" fontId="19" fillId="0" borderId="45" xfId="0" applyFont="1" applyFill="1" applyBorder="1" applyAlignment="1">
      <alignment horizontal="right" vertical="center"/>
    </xf>
    <xf numFmtId="0" fontId="19" fillId="0" borderId="46" xfId="0" applyFont="1" applyFill="1" applyBorder="1" applyAlignment="1">
      <alignment horizontal="right" vertical="center"/>
    </xf>
    <xf numFmtId="0" fontId="19" fillId="0" borderId="38" xfId="0" applyFont="1" applyFill="1" applyBorder="1" applyAlignment="1">
      <alignment horizontal="right" vertical="center"/>
    </xf>
    <xf numFmtId="0" fontId="19" fillId="0" borderId="37" xfId="0" applyNumberFormat="1" applyFont="1" applyFill="1" applyBorder="1">
      <alignment vertical="center"/>
    </xf>
    <xf numFmtId="0" fontId="0" fillId="0" borderId="45" xfId="0" applyFont="1" applyFill="1" applyBorder="1" applyAlignment="1">
      <alignment horizontal="center" vertical="center"/>
    </xf>
    <xf numFmtId="0" fontId="19" fillId="0" borderId="45" xfId="0" applyFont="1" applyFill="1" applyBorder="1" applyAlignment="1">
      <alignment horizontal="center" vertical="center"/>
    </xf>
    <xf numFmtId="10" fontId="19" fillId="0" borderId="45" xfId="9" applyNumberFormat="1" applyFont="1" applyFill="1" applyBorder="1" applyAlignment="1">
      <alignment horizontal="right" vertical="center"/>
    </xf>
    <xf numFmtId="177" fontId="19" fillId="0" borderId="46" xfId="0" applyNumberFormat="1" applyFont="1" applyFill="1" applyBorder="1">
      <alignment vertical="center"/>
    </xf>
    <xf numFmtId="10" fontId="19" fillId="0" borderId="38" xfId="9" applyNumberFormat="1" applyFont="1" applyFill="1" applyBorder="1" applyAlignment="1">
      <alignment horizontal="right" vertical="center"/>
    </xf>
    <xf numFmtId="177" fontId="19" fillId="0" borderId="38" xfId="0" applyNumberFormat="1" applyFont="1" applyFill="1" applyBorder="1">
      <alignment vertical="center"/>
    </xf>
    <xf numFmtId="0" fontId="19" fillId="0" borderId="45" xfId="0" applyNumberFormat="1" applyFont="1" applyFill="1" applyBorder="1">
      <alignment vertical="center"/>
    </xf>
    <xf numFmtId="0" fontId="19" fillId="0" borderId="46" xfId="0" applyNumberFormat="1" applyFont="1" applyFill="1" applyBorder="1">
      <alignment vertical="center"/>
    </xf>
    <xf numFmtId="0" fontId="19" fillId="0" borderId="38" xfId="0" applyNumberFormat="1" applyFont="1" applyFill="1" applyBorder="1">
      <alignment vertical="center"/>
    </xf>
    <xf numFmtId="0" fontId="0" fillId="0" borderId="42" xfId="0" applyFont="1" applyFill="1" applyBorder="1" applyAlignment="1">
      <alignment horizontal="center" vertical="center"/>
    </xf>
    <xf numFmtId="0" fontId="0" fillId="0" borderId="53" xfId="0" applyFont="1" applyFill="1" applyBorder="1">
      <alignment vertical="center"/>
    </xf>
    <xf numFmtId="0" fontId="0" fillId="0" borderId="44" xfId="0" applyFont="1" applyFill="1" applyBorder="1">
      <alignment vertical="center"/>
    </xf>
    <xf numFmtId="0" fontId="19" fillId="0" borderId="49" xfId="0" applyFont="1" applyFill="1" applyBorder="1">
      <alignment vertical="center"/>
    </xf>
    <xf numFmtId="10" fontId="1" fillId="0" borderId="50" xfId="9" applyNumberFormat="1" applyFill="1" applyBorder="1" applyAlignment="1">
      <alignment vertical="center"/>
    </xf>
    <xf numFmtId="176" fontId="19" fillId="0" borderId="41" xfId="0" applyNumberFormat="1" applyFont="1" applyFill="1" applyBorder="1">
      <alignment vertical="center"/>
    </xf>
    <xf numFmtId="0" fontId="22" fillId="0" borderId="40" xfId="0" applyFont="1" applyFill="1" applyBorder="1" applyAlignment="1">
      <alignment vertical="center"/>
    </xf>
    <xf numFmtId="0" fontId="22" fillId="0" borderId="40" xfId="0" applyFont="1" applyFill="1" applyBorder="1" applyAlignment="1">
      <alignment horizontal="left" vertical="center" wrapText="1"/>
    </xf>
    <xf numFmtId="0" fontId="22" fillId="0" borderId="48" xfId="0" applyFont="1" applyFill="1" applyBorder="1" applyAlignment="1">
      <alignment horizontal="left" vertical="center"/>
    </xf>
    <xf numFmtId="0" fontId="20" fillId="0" borderId="43" xfId="0" applyFont="1" applyFill="1" applyBorder="1" applyAlignment="1">
      <alignment horizontal="left" vertical="center"/>
    </xf>
    <xf numFmtId="10" fontId="1" fillId="0" borderId="43" xfId="9" applyNumberFormat="1" applyFill="1" applyBorder="1" applyAlignment="1">
      <alignment vertical="center"/>
    </xf>
    <xf numFmtId="176" fontId="0" fillId="0" borderId="44" xfId="0" applyNumberFormat="1" applyFont="1" applyFill="1" applyBorder="1">
      <alignment vertical="center"/>
    </xf>
    <xf numFmtId="177" fontId="0" fillId="0" borderId="43" xfId="0" applyNumberFormat="1" applyFont="1" applyFill="1" applyBorder="1">
      <alignment vertical="center"/>
    </xf>
    <xf numFmtId="41" fontId="1" fillId="0" borderId="45" xfId="16" applyFill="1" applyBorder="1" applyAlignment="1">
      <alignment vertical="center"/>
    </xf>
    <xf numFmtId="10" fontId="1" fillId="0" borderId="45" xfId="9" applyNumberFormat="1" applyFill="1" applyBorder="1" applyAlignment="1">
      <alignment vertical="center"/>
    </xf>
    <xf numFmtId="41" fontId="1" fillId="0" borderId="46" xfId="16" applyFill="1" applyBorder="1" applyAlignment="1">
      <alignment vertical="center"/>
    </xf>
    <xf numFmtId="176" fontId="19" fillId="0" borderId="46" xfId="0" applyNumberFormat="1" applyFont="1" applyFill="1" applyBorder="1">
      <alignment vertical="center"/>
    </xf>
    <xf numFmtId="41" fontId="1" fillId="0" borderId="38" xfId="16" applyFill="1" applyBorder="1" applyAlignment="1">
      <alignment vertical="center"/>
    </xf>
    <xf numFmtId="10" fontId="1" fillId="0" borderId="38" xfId="9" applyNumberFormat="1" applyFill="1" applyBorder="1" applyAlignment="1">
      <alignment vertical="center"/>
    </xf>
    <xf numFmtId="176" fontId="19" fillId="0" borderId="38" xfId="0" applyNumberFormat="1" applyFont="1" applyFill="1" applyBorder="1">
      <alignment vertical="center"/>
    </xf>
    <xf numFmtId="0" fontId="0" fillId="0" borderId="46" xfId="0" applyFont="1" applyFill="1" applyBorder="1">
      <alignment vertical="center"/>
    </xf>
    <xf numFmtId="41" fontId="1" fillId="0" borderId="37" xfId="16" applyFill="1" applyBorder="1" applyAlignment="1">
      <alignment vertical="center"/>
    </xf>
    <xf numFmtId="10" fontId="1" fillId="0" borderId="37" xfId="9" applyNumberFormat="1" applyFill="1" applyBorder="1" applyAlignment="1">
      <alignment vertical="center"/>
    </xf>
    <xf numFmtId="176" fontId="0" fillId="0" borderId="37" xfId="0" applyNumberFormat="1" applyFont="1" applyFill="1" applyBorder="1">
      <alignment vertical="center"/>
    </xf>
    <xf numFmtId="0" fontId="8" fillId="0" borderId="37" xfId="0" applyFont="1" applyFill="1" applyBorder="1" applyAlignment="1">
      <alignment horizontal="right" vertical="center"/>
    </xf>
    <xf numFmtId="177" fontId="0" fillId="0" borderId="37" xfId="0" applyNumberFormat="1" applyFont="1" applyFill="1" applyBorder="1">
      <alignment vertical="center"/>
    </xf>
    <xf numFmtId="0" fontId="19" fillId="0" borderId="53" xfId="0" applyFont="1" applyFill="1" applyBorder="1">
      <alignment vertical="center"/>
    </xf>
    <xf numFmtId="0" fontId="0" fillId="0" borderId="37" xfId="0" applyFill="1" applyBorder="1">
      <alignment vertical="center"/>
    </xf>
    <xf numFmtId="0" fontId="19" fillId="0" borderId="48" xfId="0" applyFont="1" applyFill="1" applyBorder="1" applyAlignment="1">
      <alignment horizontal="left" vertical="center"/>
    </xf>
    <xf numFmtId="0" fontId="19" fillId="0" borderId="48" xfId="0" applyFont="1" applyFill="1" applyBorder="1" applyAlignment="1">
      <alignment vertical="center"/>
    </xf>
    <xf numFmtId="0" fontId="19" fillId="0" borderId="40" xfId="0" applyFont="1" applyFill="1" applyBorder="1" applyAlignment="1">
      <alignment horizontal="left" vertical="center"/>
    </xf>
    <xf numFmtId="0" fontId="19" fillId="0" borderId="43" xfId="0" applyFont="1" applyFill="1" applyBorder="1" applyAlignment="1">
      <alignment vertical="center"/>
    </xf>
    <xf numFmtId="0" fontId="19" fillId="0" borderId="43" xfId="0" applyFont="1" applyFill="1" applyBorder="1" applyAlignment="1">
      <alignment horizontal="left" vertical="center"/>
    </xf>
    <xf numFmtId="0" fontId="0" fillId="0" borderId="43" xfId="0" applyFont="1" applyFill="1" applyBorder="1" applyAlignment="1">
      <alignment vertical="center"/>
    </xf>
    <xf numFmtId="0" fontId="21" fillId="0" borderId="43" xfId="0" applyFont="1" applyFill="1" applyBorder="1" applyAlignment="1">
      <alignment horizontal="left" vertical="center"/>
    </xf>
    <xf numFmtId="178" fontId="19" fillId="0" borderId="37" xfId="0" applyNumberFormat="1" applyFont="1" applyFill="1" applyBorder="1">
      <alignment vertical="center"/>
    </xf>
    <xf numFmtId="177" fontId="8" fillId="0" borderId="37" xfId="0" applyNumberFormat="1" applyFont="1" applyFill="1" applyBorder="1" applyAlignment="1">
      <alignment horizontal="right" vertical="center"/>
    </xf>
    <xf numFmtId="0" fontId="19" fillId="0" borderId="49" xfId="0" applyFont="1" applyFill="1" applyBorder="1" applyAlignment="1">
      <alignment horizontal="center" vertical="center"/>
    </xf>
    <xf numFmtId="0" fontId="19" fillId="0" borderId="48" xfId="0" applyFont="1" applyFill="1" applyBorder="1" applyAlignment="1">
      <alignment horizontal="center" vertical="center"/>
    </xf>
    <xf numFmtId="0" fontId="21" fillId="0" borderId="53" xfId="0" applyFont="1" applyFill="1" applyBorder="1" applyAlignment="1">
      <alignment vertical="top"/>
    </xf>
    <xf numFmtId="0" fontId="0" fillId="0" borderId="52" xfId="0" applyFont="1" applyFill="1" applyBorder="1" applyAlignment="1">
      <alignment horizontal="center" vertical="center"/>
    </xf>
    <xf numFmtId="10" fontId="1" fillId="0" borderId="52" xfId="9" applyNumberFormat="1" applyFill="1" applyBorder="1" applyAlignment="1">
      <alignment vertical="center"/>
    </xf>
    <xf numFmtId="176" fontId="19" fillId="0" borderId="52" xfId="0" applyNumberFormat="1" applyFont="1" applyFill="1" applyBorder="1">
      <alignment vertical="center"/>
    </xf>
    <xf numFmtId="0" fontId="19" fillId="0" borderId="42" xfId="0" applyFont="1" applyFill="1" applyBorder="1" applyAlignment="1">
      <alignment vertical="center"/>
    </xf>
    <xf numFmtId="0" fontId="0" fillId="0" borderId="42" xfId="0" applyFont="1" applyFill="1" applyBorder="1" applyAlignment="1">
      <alignment vertical="center"/>
    </xf>
    <xf numFmtId="177" fontId="0" fillId="0" borderId="44" xfId="0" applyNumberFormat="1" applyFont="1" applyFill="1" applyBorder="1">
      <alignment vertical="center"/>
    </xf>
    <xf numFmtId="41" fontId="1" fillId="0" borderId="37" xfId="16" applyFill="1" applyBorder="1" applyAlignment="1">
      <alignment horizontal="right" vertical="center"/>
    </xf>
    <xf numFmtId="177" fontId="19" fillId="0" borderId="48" xfId="0" applyNumberFormat="1" applyFont="1" applyFill="1" applyBorder="1">
      <alignment vertical="center"/>
    </xf>
    <xf numFmtId="176" fontId="19" fillId="0" borderId="40" xfId="0" applyNumberFormat="1" applyFont="1" applyFill="1" applyBorder="1" applyAlignment="1">
      <alignment vertical="center"/>
    </xf>
    <xf numFmtId="176" fontId="19" fillId="0" borderId="48" xfId="0" applyNumberFormat="1" applyFont="1" applyFill="1" applyBorder="1" applyAlignment="1">
      <alignment horizontal="right" vertical="center"/>
    </xf>
    <xf numFmtId="0" fontId="23" fillId="0" borderId="43" xfId="0" applyFont="1" applyFill="1" applyBorder="1">
      <alignment vertical="center"/>
    </xf>
    <xf numFmtId="176" fontId="19" fillId="0" borderId="43" xfId="0" applyNumberFormat="1" applyFont="1" applyFill="1" applyBorder="1" applyAlignment="1">
      <alignment horizontal="right" vertical="center"/>
    </xf>
    <xf numFmtId="41" fontId="1" fillId="0" borderId="45" xfId="16" applyFill="1" applyBorder="1" applyAlignment="1">
      <alignment horizontal="right" vertical="center"/>
    </xf>
    <xf numFmtId="41" fontId="1" fillId="0" borderId="46" xfId="16" applyFill="1" applyBorder="1" applyAlignment="1">
      <alignment horizontal="right" vertical="center"/>
    </xf>
    <xf numFmtId="41" fontId="1" fillId="0" borderId="38" xfId="16" applyFill="1" applyBorder="1" applyAlignment="1">
      <alignment horizontal="right" vertical="center"/>
    </xf>
    <xf numFmtId="0" fontId="19" fillId="0" borderId="52" xfId="0" applyFont="1" applyFill="1" applyBorder="1">
      <alignment vertical="center"/>
    </xf>
    <xf numFmtId="0" fontId="0" fillId="0" borderId="0" xfId="0" applyAlignment="1"/>
    <xf numFmtId="0" fontId="38" fillId="0" borderId="0" xfId="0" applyFont="1" applyAlignment="1">
      <alignment vertical="center"/>
    </xf>
    <xf numFmtId="0" fontId="38" fillId="0" borderId="0" xfId="0" applyFont="1" applyAlignment="1">
      <alignment horizontal="left" vertical="center"/>
    </xf>
    <xf numFmtId="0" fontId="44" fillId="0" borderId="0" xfId="0" applyFont="1" applyAlignment="1">
      <alignment horizontal="left" vertical="center"/>
    </xf>
    <xf numFmtId="0" fontId="26" fillId="0" borderId="37" xfId="0" applyFont="1" applyBorder="1" applyAlignment="1">
      <alignment horizontal="center" vertical="center"/>
    </xf>
    <xf numFmtId="0" fontId="26" fillId="0" borderId="37" xfId="0" applyFont="1" applyBorder="1" applyAlignment="1">
      <alignment horizontal="center" vertical="center" wrapText="1"/>
    </xf>
    <xf numFmtId="0" fontId="19" fillId="0" borderId="37" xfId="0" applyFont="1" applyBorder="1" applyAlignment="1">
      <alignment horizontal="left" vertical="center"/>
    </xf>
    <xf numFmtId="0" fontId="26" fillId="0" borderId="37" xfId="0" applyFont="1" applyBorder="1" applyAlignment="1">
      <alignment horizontal="left" vertical="center"/>
    </xf>
    <xf numFmtId="0" fontId="19" fillId="0" borderId="37" xfId="0" applyFont="1" applyBorder="1" applyAlignment="1">
      <alignment horizontal="left" vertical="center" wrapText="1"/>
    </xf>
    <xf numFmtId="0" fontId="19" fillId="0" borderId="37" xfId="0" applyFont="1" applyBorder="1" applyAlignment="1">
      <alignment wrapText="1"/>
    </xf>
    <xf numFmtId="0" fontId="48" fillId="0" borderId="37" xfId="0" applyFont="1" applyBorder="1" applyAlignment="1">
      <alignment horizontal="left" vertical="center" wrapText="1"/>
    </xf>
    <xf numFmtId="0" fontId="39" fillId="0" borderId="37" xfId="0" applyFont="1" applyBorder="1" applyAlignment="1">
      <alignment wrapText="1"/>
    </xf>
    <xf numFmtId="0" fontId="26" fillId="0" borderId="37" xfId="0" applyFont="1" applyBorder="1" applyAlignment="1">
      <alignment wrapText="1"/>
    </xf>
    <xf numFmtId="0" fontId="19" fillId="0" borderId="37" xfId="0" applyFont="1" applyFill="1" applyBorder="1" applyAlignment="1">
      <alignment horizontal="left" vertical="center"/>
    </xf>
    <xf numFmtId="0" fontId="26" fillId="0" borderId="37" xfId="0" applyFont="1" applyFill="1" applyBorder="1" applyAlignment="1">
      <alignment horizontal="left" vertical="center"/>
    </xf>
    <xf numFmtId="14" fontId="19" fillId="0" borderId="37" xfId="0" applyNumberFormat="1" applyFont="1" applyFill="1" applyBorder="1" applyAlignment="1">
      <alignment horizontal="left" vertical="center"/>
    </xf>
    <xf numFmtId="0" fontId="48" fillId="0" borderId="37" xfId="0" applyFont="1" applyFill="1" applyBorder="1" applyAlignment="1">
      <alignment horizontal="left" vertical="center" wrapText="1"/>
    </xf>
    <xf numFmtId="0" fontId="19" fillId="0" borderId="37" xfId="0" applyFont="1" applyFill="1" applyBorder="1" applyAlignment="1">
      <alignment wrapText="1"/>
    </xf>
    <xf numFmtId="0" fontId="19" fillId="13" borderId="0" xfId="0" applyFont="1" applyFill="1" applyAlignment="1">
      <alignment vertical="center" wrapText="1"/>
    </xf>
    <xf numFmtId="0" fontId="0" fillId="12" borderId="0" xfId="0" applyFill="1">
      <alignment vertical="center"/>
    </xf>
    <xf numFmtId="0" fontId="0" fillId="12" borderId="0" xfId="0" applyFill="1" applyAlignment="1">
      <alignment vertical="center" wrapText="1"/>
    </xf>
    <xf numFmtId="0" fontId="0" fillId="0" borderId="0" xfId="0" applyFont="1" applyFill="1">
      <alignment vertical="center"/>
    </xf>
    <xf numFmtId="0" fontId="28" fillId="0" borderId="37" xfId="0" applyFont="1" applyFill="1" applyBorder="1" applyAlignment="1">
      <alignment wrapText="1"/>
    </xf>
    <xf numFmtId="0" fontId="43" fillId="0" borderId="0" xfId="0" applyFont="1" applyFill="1">
      <alignment vertical="center"/>
    </xf>
    <xf numFmtId="0" fontId="0" fillId="0" borderId="9" xfId="0" applyFont="1" applyFill="1" applyBorder="1">
      <alignment vertical="center"/>
    </xf>
    <xf numFmtId="0" fontId="19" fillId="0" borderId="10" xfId="0" applyFont="1" applyFill="1" applyBorder="1">
      <alignment vertical="center"/>
    </xf>
    <xf numFmtId="0" fontId="0" fillId="0" borderId="11" xfId="0" applyFont="1" applyFill="1" applyBorder="1">
      <alignment vertical="center"/>
    </xf>
    <xf numFmtId="0" fontId="19" fillId="0" borderId="12" xfId="0" applyFont="1" applyFill="1" applyBorder="1">
      <alignment vertical="center"/>
    </xf>
    <xf numFmtId="0" fontId="19" fillId="0" borderId="12" xfId="0" applyFont="1" applyFill="1" applyBorder="1" applyAlignment="1">
      <alignment horizontal="right" vertical="center"/>
    </xf>
    <xf numFmtId="10" fontId="19" fillId="0" borderId="12" xfId="0" applyNumberFormat="1" applyFont="1" applyFill="1" applyBorder="1" applyAlignment="1">
      <alignment horizontal="right" vertical="center"/>
    </xf>
    <xf numFmtId="0" fontId="19" fillId="0" borderId="14" xfId="0" applyFont="1" applyFill="1" applyBorder="1" applyAlignment="1">
      <alignment horizontal="right" vertical="center"/>
    </xf>
    <xf numFmtId="0" fontId="19" fillId="0" borderId="24" xfId="0" applyFont="1" applyFill="1" applyBorder="1">
      <alignment vertical="center"/>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19" fillId="0" borderId="9" xfId="0" applyFont="1" applyFill="1" applyBorder="1" applyAlignment="1">
      <alignment vertical="center" wrapText="1"/>
    </xf>
    <xf numFmtId="0" fontId="19" fillId="0" borderId="16" xfId="0" applyFont="1" applyFill="1" applyBorder="1" applyAlignment="1">
      <alignment vertical="center" wrapText="1"/>
    </xf>
    <xf numFmtId="0" fontId="19" fillId="0" borderId="20" xfId="0" applyFont="1" applyFill="1" applyBorder="1" applyAlignment="1">
      <alignment horizontal="right" vertical="center"/>
    </xf>
    <xf numFmtId="0" fontId="28" fillId="0" borderId="29" xfId="0" applyFont="1" applyFill="1" applyBorder="1" applyAlignment="1">
      <alignment horizontal="center" vertical="center"/>
    </xf>
    <xf numFmtId="0" fontId="19" fillId="0" borderId="16" xfId="0" applyFont="1" applyFill="1" applyBorder="1">
      <alignment vertical="center"/>
    </xf>
    <xf numFmtId="0" fontId="0" fillId="0" borderId="10" xfId="0" applyFont="1" applyFill="1" applyBorder="1" applyAlignment="1">
      <alignment horizontal="center" vertical="center"/>
    </xf>
    <xf numFmtId="0" fontId="19" fillId="0" borderId="17" xfId="0" applyFont="1" applyFill="1" applyBorder="1">
      <alignment vertical="center"/>
    </xf>
    <xf numFmtId="0" fontId="0" fillId="0" borderId="12" xfId="0" applyFont="1" applyFill="1" applyBorder="1" applyAlignment="1">
      <alignment horizontal="center" vertical="center"/>
    </xf>
    <xf numFmtId="2" fontId="19" fillId="0" borderId="17" xfId="0" applyNumberFormat="1" applyFont="1" applyFill="1" applyBorder="1">
      <alignment vertical="center"/>
    </xf>
    <xf numFmtId="0" fontId="0" fillId="0" borderId="19" xfId="0" applyFont="1" applyFill="1" applyBorder="1">
      <alignment vertical="center"/>
    </xf>
    <xf numFmtId="0" fontId="0" fillId="0" borderId="12" xfId="0" applyFont="1" applyFill="1" applyBorder="1" applyAlignment="1">
      <alignment horizontal="left" vertical="center" wrapText="1"/>
    </xf>
    <xf numFmtId="0" fontId="0" fillId="0" borderId="20" xfId="0" applyFont="1" applyFill="1" applyBorder="1" applyAlignment="1">
      <alignment vertical="center" wrapText="1"/>
    </xf>
    <xf numFmtId="176" fontId="19" fillId="0" borderId="26" xfId="0" applyNumberFormat="1" applyFont="1" applyFill="1" applyBorder="1" applyAlignment="1">
      <alignment horizontal="right" vertical="center" wrapText="1"/>
    </xf>
    <xf numFmtId="0" fontId="0" fillId="0" borderId="0" xfId="0" applyFont="1" applyFill="1" applyAlignment="1">
      <alignment vertical="center" wrapText="1"/>
    </xf>
    <xf numFmtId="0" fontId="0"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horizontal="center" vertical="center"/>
    </xf>
    <xf numFmtId="3" fontId="19" fillId="0" borderId="37" xfId="0" applyNumberFormat="1" applyFont="1" applyFill="1" applyBorder="1" applyAlignment="1">
      <alignment horizontal="right" vertical="center"/>
    </xf>
    <xf numFmtId="0" fontId="0" fillId="0" borderId="54" xfId="0" applyFont="1" applyFill="1" applyBorder="1" applyAlignment="1">
      <alignment horizontal="center" vertical="center"/>
    </xf>
    <xf numFmtId="10" fontId="19" fillId="0" borderId="50" xfId="0" applyNumberFormat="1" applyFont="1" applyFill="1" applyBorder="1">
      <alignment vertical="center"/>
    </xf>
    <xf numFmtId="10" fontId="19" fillId="0" borderId="52" xfId="0" applyNumberFormat="1" applyFont="1" applyFill="1" applyBorder="1">
      <alignment vertical="center"/>
    </xf>
    <xf numFmtId="10" fontId="19" fillId="0" borderId="0" xfId="0" applyNumberFormat="1" applyFont="1" applyFill="1" applyBorder="1" applyAlignment="1">
      <alignment vertical="center"/>
    </xf>
    <xf numFmtId="10" fontId="19" fillId="0" borderId="48" xfId="0" applyNumberFormat="1" applyFont="1" applyFill="1" applyBorder="1" applyAlignment="1">
      <alignment horizontal="right" vertical="center"/>
    </xf>
    <xf numFmtId="41" fontId="1" fillId="0" borderId="47" xfId="16" applyFill="1" applyBorder="1" applyAlignment="1">
      <alignment horizontal="right" vertical="center"/>
    </xf>
    <xf numFmtId="10" fontId="19" fillId="0" borderId="0" xfId="0" applyNumberFormat="1" applyFont="1" applyFill="1" applyBorder="1" applyAlignment="1">
      <alignment horizontal="right" vertical="center"/>
    </xf>
    <xf numFmtId="0" fontId="19" fillId="0" borderId="47" xfId="0" applyNumberFormat="1" applyFont="1" applyFill="1" applyBorder="1">
      <alignment vertical="center"/>
    </xf>
    <xf numFmtId="0" fontId="19" fillId="0" borderId="0" xfId="0" applyNumberFormat="1" applyFont="1" applyFill="1" applyBorder="1" applyAlignment="1">
      <alignment horizontal="right" vertical="center"/>
    </xf>
    <xf numFmtId="0" fontId="51" fillId="0" borderId="42" xfId="0" applyFont="1" applyFill="1" applyBorder="1" applyAlignment="1">
      <alignment vertical="center"/>
    </xf>
    <xf numFmtId="0" fontId="52" fillId="12" borderId="0" xfId="0" applyFont="1" applyFill="1">
      <alignment vertical="center"/>
    </xf>
    <xf numFmtId="0" fontId="0" fillId="12" borderId="0" xfId="0" applyFont="1" applyFill="1">
      <alignment vertical="center"/>
    </xf>
    <xf numFmtId="0" fontId="0" fillId="12" borderId="9" xfId="0" applyFont="1" applyFill="1" applyBorder="1">
      <alignment vertical="center"/>
    </xf>
    <xf numFmtId="0" fontId="19" fillId="12" borderId="10" xfId="0" applyFont="1" applyFill="1" applyBorder="1">
      <alignment vertical="center"/>
    </xf>
    <xf numFmtId="0" fontId="0" fillId="12" borderId="11" xfId="0" applyFont="1" applyFill="1" applyBorder="1">
      <alignment vertical="center"/>
    </xf>
    <xf numFmtId="0" fontId="19" fillId="12" borderId="12" xfId="0" applyFont="1" applyFill="1" applyBorder="1">
      <alignment vertical="center"/>
    </xf>
    <xf numFmtId="0" fontId="19" fillId="12" borderId="12" xfId="0" applyFont="1" applyFill="1" applyBorder="1" applyAlignment="1">
      <alignment horizontal="right" vertical="center"/>
    </xf>
    <xf numFmtId="10" fontId="19" fillId="12" borderId="12" xfId="0" applyNumberFormat="1" applyFont="1" applyFill="1" applyBorder="1" applyAlignment="1">
      <alignment horizontal="right" vertical="center"/>
    </xf>
    <xf numFmtId="0" fontId="19" fillId="12" borderId="14" xfId="0" applyFont="1" applyFill="1" applyBorder="1" applyAlignment="1">
      <alignment horizontal="right" vertical="center"/>
    </xf>
    <xf numFmtId="0" fontId="43" fillId="12" borderId="0" xfId="0" applyFont="1" applyFill="1">
      <alignment vertical="center"/>
    </xf>
    <xf numFmtId="0" fontId="19" fillId="12" borderId="24" xfId="0" applyFont="1" applyFill="1" applyBorder="1">
      <alignment vertical="center"/>
    </xf>
    <xf numFmtId="0" fontId="0" fillId="12" borderId="20" xfId="0" applyFont="1" applyFill="1" applyBorder="1" applyAlignment="1">
      <alignment horizontal="center" vertical="center"/>
    </xf>
    <xf numFmtId="0" fontId="0" fillId="12" borderId="29" xfId="0" applyFont="1" applyFill="1" applyBorder="1" applyAlignment="1">
      <alignment horizontal="center" vertical="center"/>
    </xf>
    <xf numFmtId="0" fontId="19" fillId="12" borderId="9" xfId="0" applyFont="1" applyFill="1" applyBorder="1" applyAlignment="1">
      <alignment vertical="center" wrapText="1"/>
    </xf>
    <xf numFmtId="0" fontId="19" fillId="12" borderId="16" xfId="0" applyFont="1" applyFill="1" applyBorder="1" applyAlignment="1">
      <alignment vertical="center" wrapText="1"/>
    </xf>
    <xf numFmtId="0" fontId="19" fillId="12" borderId="20" xfId="0" applyFont="1" applyFill="1" applyBorder="1" applyAlignment="1">
      <alignment horizontal="right" vertical="center"/>
    </xf>
    <xf numFmtId="10" fontId="19" fillId="12" borderId="20" xfId="0" applyNumberFormat="1" applyFont="1" applyFill="1" applyBorder="1" applyAlignment="1">
      <alignment horizontal="right" vertical="center"/>
    </xf>
    <xf numFmtId="0" fontId="28" fillId="12" borderId="29" xfId="0" applyFont="1" applyFill="1" applyBorder="1" applyAlignment="1">
      <alignment horizontal="center" vertical="center"/>
    </xf>
    <xf numFmtId="0" fontId="19" fillId="12" borderId="11" xfId="0" applyFont="1" applyFill="1" applyBorder="1">
      <alignment vertical="center"/>
    </xf>
    <xf numFmtId="0" fontId="19" fillId="12" borderId="17" xfId="0" applyFont="1" applyFill="1" applyBorder="1" applyAlignment="1">
      <alignment vertical="center" wrapText="1"/>
    </xf>
    <xf numFmtId="0" fontId="19" fillId="12" borderId="16" xfId="0" applyFont="1" applyFill="1" applyBorder="1">
      <alignment vertical="center"/>
    </xf>
    <xf numFmtId="10" fontId="19" fillId="12" borderId="16" xfId="0" applyNumberFormat="1" applyFont="1" applyFill="1" applyBorder="1">
      <alignment vertical="center"/>
    </xf>
    <xf numFmtId="0" fontId="0" fillId="12" borderId="10" xfId="0" applyFont="1" applyFill="1" applyBorder="1" applyAlignment="1">
      <alignment horizontal="center" vertical="center"/>
    </xf>
    <xf numFmtId="0" fontId="19" fillId="12" borderId="17" xfId="0" applyFont="1" applyFill="1" applyBorder="1">
      <alignment vertical="center"/>
    </xf>
    <xf numFmtId="10" fontId="19" fillId="12" borderId="17" xfId="0" applyNumberFormat="1" applyFont="1" applyFill="1" applyBorder="1">
      <alignment vertical="center"/>
    </xf>
    <xf numFmtId="0" fontId="0" fillId="12" borderId="12" xfId="0" applyFont="1" applyFill="1" applyBorder="1" applyAlignment="1">
      <alignment horizontal="center" vertical="center"/>
    </xf>
    <xf numFmtId="0" fontId="28" fillId="12" borderId="12" xfId="0" applyFont="1" applyFill="1" applyBorder="1" applyAlignment="1">
      <alignment horizontal="center" vertical="center" wrapText="1"/>
    </xf>
    <xf numFmtId="2" fontId="19" fillId="12" borderId="17" xfId="0" applyNumberFormat="1" applyFont="1" applyFill="1" applyBorder="1" applyAlignment="1">
      <alignment horizontal="right" vertical="center"/>
    </xf>
    <xf numFmtId="0" fontId="0" fillId="12" borderId="19" xfId="0" applyFont="1" applyFill="1" applyBorder="1">
      <alignment vertical="center"/>
    </xf>
    <xf numFmtId="0" fontId="19" fillId="12" borderId="17" xfId="0" applyFont="1" applyFill="1" applyBorder="1" applyAlignment="1">
      <alignment horizontal="right" vertical="center" wrapText="1"/>
    </xf>
    <xf numFmtId="176" fontId="19" fillId="12" borderId="17" xfId="0" applyNumberFormat="1" applyFont="1" applyFill="1" applyBorder="1" applyAlignment="1">
      <alignment horizontal="right" vertical="center" wrapText="1"/>
    </xf>
    <xf numFmtId="0" fontId="0" fillId="12" borderId="12" xfId="0" applyFont="1" applyFill="1" applyBorder="1" applyAlignment="1">
      <alignment horizontal="left" vertical="center" wrapText="1"/>
    </xf>
    <xf numFmtId="0" fontId="0" fillId="12" borderId="24" xfId="0" applyFont="1" applyFill="1" applyBorder="1">
      <alignment vertical="center"/>
    </xf>
    <xf numFmtId="0" fontId="0" fillId="12" borderId="20" xfId="0" applyFont="1" applyFill="1" applyBorder="1" applyAlignment="1">
      <alignment vertical="center" wrapText="1"/>
    </xf>
    <xf numFmtId="176" fontId="19" fillId="12" borderId="26" xfId="0" applyNumberFormat="1" applyFont="1" applyFill="1" applyBorder="1" applyAlignment="1">
      <alignment horizontal="right" vertical="center" wrapText="1"/>
    </xf>
    <xf numFmtId="0" fontId="19" fillId="0" borderId="53"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0"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19" fillId="0" borderId="49" xfId="0" applyFont="1" applyFill="1" applyBorder="1" applyAlignment="1">
      <alignment horizontal="left" vertical="center"/>
    </xf>
    <xf numFmtId="0" fontId="19" fillId="0" borderId="48" xfId="0" applyFont="1" applyFill="1" applyBorder="1" applyAlignment="1">
      <alignment horizontal="left" vertical="center"/>
    </xf>
    <xf numFmtId="0" fontId="16" fillId="0" borderId="0" xfId="0" applyFont="1" applyFill="1" applyBorder="1" applyAlignment="1">
      <alignment horizontal="center" vertical="center" wrapText="1"/>
    </xf>
    <xf numFmtId="0" fontId="0" fillId="0" borderId="49" xfId="0" applyFont="1" applyFill="1" applyBorder="1" applyAlignment="1">
      <alignment horizontal="center"/>
    </xf>
    <xf numFmtId="0" fontId="0" fillId="0" borderId="48" xfId="0" applyFont="1" applyFill="1" applyBorder="1" applyAlignment="1">
      <alignment horizontal="center"/>
    </xf>
    <xf numFmtId="0" fontId="19" fillId="0" borderId="49" xfId="0" applyFont="1" applyFill="1" applyBorder="1" applyAlignment="1">
      <alignment horizontal="left" vertical="top" wrapText="1"/>
    </xf>
    <xf numFmtId="0" fontId="19" fillId="0" borderId="48" xfId="0" applyFont="1" applyFill="1" applyBorder="1" applyAlignment="1">
      <alignment horizontal="left" vertical="top" wrapText="1"/>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Border="1">
      <alignment vertical="center"/>
    </xf>
    <xf numFmtId="0" fontId="17" fillId="0" borderId="0" xfId="0" applyFont="1" applyBorder="1">
      <alignment vertical="center"/>
    </xf>
    <xf numFmtId="0" fontId="0" fillId="0" borderId="15" xfId="0" applyFont="1" applyBorder="1" applyAlignment="1">
      <alignment horizontal="center" vertical="center" wrapText="1"/>
    </xf>
    <xf numFmtId="49" fontId="0" fillId="0" borderId="15" xfId="0" applyNumberFormat="1" applyFont="1" applyBorder="1" applyAlignment="1">
      <alignment horizontal="center" vertical="center" wrapText="1"/>
    </xf>
    <xf numFmtId="0" fontId="16" fillId="0" borderId="0" xfId="0" applyFont="1" applyBorder="1" applyAlignment="1">
      <alignment vertical="center" wrapText="1"/>
    </xf>
    <xf numFmtId="0" fontId="45" fillId="0" borderId="0" xfId="0" applyFont="1" applyAlignment="1">
      <alignment horizontal="center" vertical="center"/>
    </xf>
    <xf numFmtId="0" fontId="46" fillId="0" borderId="0" xfId="0" applyFont="1" applyAlignment="1">
      <alignment horizontal="center" vertical="center"/>
    </xf>
    <xf numFmtId="0" fontId="47" fillId="0" borderId="40" xfId="0" applyFont="1" applyBorder="1" applyAlignment="1">
      <alignment horizontal="left"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3" fillId="12" borderId="0" xfId="0" applyFont="1" applyFill="1">
      <alignment vertical="center"/>
    </xf>
    <xf numFmtId="0" fontId="0" fillId="12" borderId="0" xfId="0" applyFont="1" applyFill="1" applyBorder="1" applyAlignment="1">
      <alignment vertical="center"/>
    </xf>
    <xf numFmtId="0" fontId="20" fillId="12" borderId="0" xfId="0" applyFont="1" applyFill="1">
      <alignment vertical="center"/>
    </xf>
    <xf numFmtId="14" fontId="16" fillId="12" borderId="0" xfId="0" applyNumberFormat="1" applyFont="1" applyFill="1">
      <alignment vertical="center"/>
    </xf>
    <xf numFmtId="0" fontId="0" fillId="12" borderId="13" xfId="0" applyFont="1" applyFill="1" applyBorder="1">
      <alignment vertical="center"/>
    </xf>
    <xf numFmtId="10" fontId="0" fillId="12" borderId="14" xfId="0" applyNumberFormat="1" applyFont="1" applyFill="1" applyBorder="1" applyAlignment="1">
      <alignment horizontal="right" vertical="center"/>
    </xf>
    <xf numFmtId="0" fontId="19" fillId="12" borderId="25" xfId="0" applyFont="1" applyFill="1" applyBorder="1">
      <alignment vertical="center"/>
    </xf>
    <xf numFmtId="0" fontId="19" fillId="12" borderId="26" xfId="0" applyFont="1" applyFill="1" applyBorder="1" applyAlignment="1">
      <alignment horizontal="left" vertical="center" wrapText="1"/>
    </xf>
    <xf numFmtId="0" fontId="19" fillId="12" borderId="26" xfId="0" applyFont="1" applyFill="1" applyBorder="1" applyAlignment="1">
      <alignment horizontal="right" vertical="center"/>
    </xf>
    <xf numFmtId="0" fontId="19" fillId="12" borderId="23" xfId="0" applyFont="1" applyFill="1" applyBorder="1" applyAlignment="1">
      <alignment horizontal="right" vertical="center"/>
    </xf>
    <xf numFmtId="0" fontId="19" fillId="12" borderId="17" xfId="0" applyFont="1" applyFill="1" applyBorder="1" applyAlignment="1">
      <alignment horizontal="left" vertical="center" wrapText="1"/>
    </xf>
    <xf numFmtId="0" fontId="19" fillId="12" borderId="17" xfId="0" applyFont="1" applyFill="1" applyBorder="1" applyAlignment="1">
      <alignment horizontal="right" vertical="center"/>
    </xf>
    <xf numFmtId="0" fontId="0" fillId="12" borderId="31" xfId="0" applyFont="1" applyFill="1" applyBorder="1">
      <alignment vertical="center"/>
    </xf>
    <xf numFmtId="0" fontId="0" fillId="12" borderId="28" xfId="0" applyFont="1" applyFill="1" applyBorder="1" applyAlignment="1">
      <alignment vertical="center" wrapText="1"/>
    </xf>
    <xf numFmtId="0" fontId="19" fillId="12" borderId="28" xfId="0" applyFont="1" applyFill="1" applyBorder="1" applyAlignment="1">
      <alignment horizontal="right" vertical="center" wrapText="1"/>
    </xf>
    <xf numFmtId="177" fontId="19" fillId="12" borderId="32" xfId="0" applyNumberFormat="1" applyFont="1" applyFill="1" applyBorder="1" applyAlignment="1">
      <alignment horizontal="right" vertical="center" wrapText="1"/>
    </xf>
    <xf numFmtId="0" fontId="0" fillId="12" borderId="20" xfId="0" applyFont="1" applyFill="1" applyBorder="1">
      <alignment vertical="center"/>
    </xf>
    <xf numFmtId="176" fontId="0" fillId="12" borderId="29" xfId="0" applyNumberFormat="1" applyFont="1" applyFill="1" applyBorder="1" applyAlignment="1">
      <alignment horizontal="right" vertical="center" wrapText="1"/>
    </xf>
    <xf numFmtId="0" fontId="56" fillId="0" borderId="0" xfId="0" applyFont="1" applyFill="1" applyAlignment="1">
      <alignment vertical="center" wrapText="1"/>
    </xf>
    <xf numFmtId="0" fontId="28" fillId="12" borderId="0" xfId="0" applyFont="1" applyFill="1" applyAlignment="1">
      <alignment vertical="center" wrapText="1"/>
    </xf>
    <xf numFmtId="0" fontId="0" fillId="0" borderId="0" xfId="0" applyFill="1">
      <alignment vertical="center"/>
    </xf>
    <xf numFmtId="0" fontId="0" fillId="0" borderId="0" xfId="0" applyFill="1" applyAlignment="1">
      <alignment vertical="center" wrapText="1"/>
    </xf>
    <xf numFmtId="0" fontId="54" fillId="12" borderId="0" xfId="0" applyFont="1" applyFill="1" applyBorder="1">
      <alignment vertical="center"/>
    </xf>
    <xf numFmtId="0" fontId="0" fillId="12" borderId="0" xfId="0" applyFont="1" applyFill="1" applyBorder="1">
      <alignment vertical="center"/>
    </xf>
    <xf numFmtId="0" fontId="44" fillId="12" borderId="0" xfId="0" applyFont="1" applyFill="1" applyBorder="1">
      <alignment vertical="center"/>
    </xf>
    <xf numFmtId="0" fontId="0" fillId="12" borderId="37" xfId="0" applyFont="1" applyFill="1" applyBorder="1">
      <alignment vertical="center"/>
    </xf>
    <xf numFmtId="41" fontId="1" fillId="12" borderId="37" xfId="16" applyFill="1" applyBorder="1" applyAlignment="1">
      <alignment vertical="center"/>
    </xf>
    <xf numFmtId="0" fontId="0" fillId="12" borderId="37" xfId="0" applyFill="1" applyBorder="1">
      <alignment vertical="center"/>
    </xf>
    <xf numFmtId="41" fontId="1" fillId="12" borderId="37" xfId="16" applyFill="1" applyBorder="1" applyAlignment="1">
      <alignment horizontal="right" vertical="center"/>
    </xf>
    <xf numFmtId="10" fontId="19" fillId="12" borderId="37" xfId="0" applyNumberFormat="1" applyFont="1" applyFill="1" applyBorder="1" applyAlignment="1">
      <alignment horizontal="right" vertical="center"/>
    </xf>
    <xf numFmtId="3" fontId="19" fillId="12" borderId="37" xfId="0" applyNumberFormat="1" applyFont="1" applyFill="1" applyBorder="1" applyAlignment="1">
      <alignment horizontal="right" vertical="center"/>
    </xf>
    <xf numFmtId="0" fontId="0" fillId="12" borderId="49" xfId="0" applyFont="1" applyFill="1" applyBorder="1" applyAlignment="1">
      <alignment horizontal="center" vertical="center"/>
    </xf>
    <xf numFmtId="0" fontId="0" fillId="12" borderId="48" xfId="0" applyFont="1" applyFill="1" applyBorder="1" applyAlignment="1">
      <alignment horizontal="center" vertical="center"/>
    </xf>
    <xf numFmtId="0" fontId="0" fillId="12" borderId="48" xfId="0" applyFont="1" applyFill="1" applyBorder="1">
      <alignment vertical="center"/>
    </xf>
    <xf numFmtId="0" fontId="0" fillId="12" borderId="42" xfId="0" applyFont="1" applyFill="1" applyBorder="1" applyAlignment="1">
      <alignment horizontal="center" vertical="center"/>
    </xf>
    <xf numFmtId="0" fontId="0" fillId="12" borderId="43" xfId="0" applyFont="1" applyFill="1" applyBorder="1" applyAlignment="1">
      <alignment horizontal="center" vertical="center"/>
    </xf>
    <xf numFmtId="0" fontId="0" fillId="12" borderId="44" xfId="0" applyNumberFormat="1" applyFont="1" applyFill="1" applyBorder="1" applyAlignment="1">
      <alignment horizontal="center" vertical="center"/>
    </xf>
    <xf numFmtId="0" fontId="0" fillId="12" borderId="45" xfId="0" applyFont="1" applyFill="1" applyBorder="1" applyAlignment="1">
      <alignment horizontal="center" vertical="center"/>
    </xf>
    <xf numFmtId="0" fontId="0" fillId="12" borderId="50" xfId="0" applyFont="1" applyFill="1" applyBorder="1" applyAlignment="1">
      <alignment horizontal="center" vertical="center"/>
    </xf>
    <xf numFmtId="0" fontId="21" fillId="12" borderId="53" xfId="0" applyFont="1" applyFill="1" applyBorder="1" applyAlignment="1">
      <alignment vertical="top"/>
    </xf>
    <xf numFmtId="0" fontId="0" fillId="12" borderId="0" xfId="0" applyFont="1" applyFill="1" applyBorder="1" applyAlignment="1">
      <alignment horizontal="center" vertical="center"/>
    </xf>
    <xf numFmtId="0" fontId="21" fillId="12" borderId="0" xfId="0" applyFont="1" applyFill="1" applyBorder="1" applyAlignment="1">
      <alignment vertical="top"/>
    </xf>
    <xf numFmtId="0" fontId="0" fillId="12" borderId="38" xfId="0" applyFont="1" applyFill="1" applyBorder="1" applyAlignment="1">
      <alignment horizontal="center" vertical="center"/>
    </xf>
    <xf numFmtId="0" fontId="0" fillId="12" borderId="0" xfId="0" applyNumberFormat="1" applyFont="1" applyFill="1" applyBorder="1" applyAlignment="1">
      <alignment horizontal="center" vertical="center"/>
    </xf>
    <xf numFmtId="0" fontId="19" fillId="12" borderId="50" xfId="0" applyFont="1" applyFill="1" applyBorder="1" applyAlignment="1">
      <alignment horizontal="center" vertical="center"/>
    </xf>
    <xf numFmtId="0" fontId="19" fillId="12" borderId="49" xfId="0" applyFont="1" applyFill="1" applyBorder="1" applyAlignment="1">
      <alignment vertical="center"/>
    </xf>
    <xf numFmtId="41" fontId="1" fillId="12" borderId="45" xfId="16" applyFill="1" applyBorder="1" applyAlignment="1">
      <alignment horizontal="right" vertical="center"/>
    </xf>
    <xf numFmtId="0" fontId="19" fillId="12" borderId="45" xfId="0" applyFont="1" applyFill="1" applyBorder="1">
      <alignment vertical="center"/>
    </xf>
    <xf numFmtId="0" fontId="1" fillId="12" borderId="48" xfId="9" applyNumberFormat="1" applyFill="1" applyBorder="1" applyAlignment="1">
      <alignment vertical="center"/>
    </xf>
    <xf numFmtId="0" fontId="19" fillId="12" borderId="53" xfId="0" applyFont="1" applyFill="1" applyBorder="1" applyAlignment="1">
      <alignment vertical="center"/>
    </xf>
    <xf numFmtId="41" fontId="1" fillId="12" borderId="38" xfId="16" applyFill="1" applyBorder="1" applyAlignment="1">
      <alignment horizontal="right" vertical="center"/>
    </xf>
    <xf numFmtId="10" fontId="1" fillId="12" borderId="48" xfId="9" applyNumberFormat="1" applyFill="1" applyBorder="1" applyAlignment="1">
      <alignment vertical="center"/>
    </xf>
    <xf numFmtId="0" fontId="19" fillId="12" borderId="38" xfId="0" applyFont="1" applyFill="1" applyBorder="1">
      <alignment vertical="center"/>
    </xf>
    <xf numFmtId="0" fontId="19" fillId="12" borderId="49" xfId="0" applyFont="1" applyFill="1" applyBorder="1" applyAlignment="1">
      <alignment horizontal="left" vertical="center" wrapText="1"/>
    </xf>
    <xf numFmtId="0" fontId="19" fillId="12" borderId="48" xfId="0" applyFont="1" applyFill="1" applyBorder="1" applyAlignment="1">
      <alignment horizontal="left" vertical="center" wrapText="1"/>
    </xf>
    <xf numFmtId="0" fontId="19" fillId="12" borderId="45" xfId="0" applyNumberFormat="1" applyFont="1" applyFill="1" applyBorder="1">
      <alignment vertical="center"/>
    </xf>
    <xf numFmtId="0" fontId="19" fillId="12" borderId="38" xfId="0" applyNumberFormat="1" applyFont="1" applyFill="1" applyBorder="1">
      <alignment vertical="center"/>
    </xf>
    <xf numFmtId="0" fontId="28" fillId="12" borderId="45" xfId="0" applyNumberFormat="1" applyFont="1" applyFill="1" applyBorder="1">
      <alignment vertical="center"/>
    </xf>
    <xf numFmtId="176" fontId="19" fillId="12" borderId="0" xfId="0" applyNumberFormat="1" applyFont="1" applyFill="1" applyBorder="1" applyAlignment="1">
      <alignment horizontal="right" vertical="center"/>
    </xf>
    <xf numFmtId="0" fontId="19" fillId="12" borderId="0" xfId="0" applyNumberFormat="1" applyFont="1" applyFill="1" applyBorder="1">
      <alignment vertical="center"/>
    </xf>
    <xf numFmtId="176" fontId="19" fillId="12" borderId="48" xfId="0" applyNumberFormat="1" applyFont="1" applyFill="1" applyBorder="1" applyAlignment="1">
      <alignment horizontal="right" vertical="center"/>
    </xf>
    <xf numFmtId="0" fontId="19" fillId="12" borderId="48" xfId="0" applyNumberFormat="1" applyFont="1" applyFill="1" applyBorder="1">
      <alignment vertical="center"/>
    </xf>
    <xf numFmtId="0" fontId="19" fillId="12" borderId="42" xfId="0" applyFont="1" applyFill="1" applyBorder="1" applyAlignment="1">
      <alignment vertical="center"/>
    </xf>
    <xf numFmtId="0" fontId="23" fillId="12" borderId="43" xfId="0" applyFont="1" applyFill="1" applyBorder="1">
      <alignment vertical="center"/>
    </xf>
    <xf numFmtId="0" fontId="0" fillId="12" borderId="43" xfId="0" applyFont="1" applyFill="1" applyBorder="1">
      <alignment vertical="center"/>
    </xf>
    <xf numFmtId="176" fontId="19" fillId="12" borderId="43" xfId="0" applyNumberFormat="1" applyFont="1" applyFill="1" applyBorder="1" applyAlignment="1">
      <alignment horizontal="right" vertical="center"/>
    </xf>
    <xf numFmtId="0" fontId="19" fillId="12" borderId="37" xfId="0" applyNumberFormat="1" applyFont="1" applyFill="1" applyBorder="1">
      <alignment vertical="center"/>
    </xf>
    <xf numFmtId="0" fontId="19" fillId="12" borderId="43" xfId="0" applyNumberFormat="1" applyFont="1" applyFill="1" applyBorder="1">
      <alignment vertical="center"/>
    </xf>
    <xf numFmtId="0" fontId="19" fillId="12" borderId="37" xfId="0" applyFont="1" applyFill="1" applyBorder="1">
      <alignment vertical="center"/>
    </xf>
    <xf numFmtId="0" fontId="19" fillId="12" borderId="43" xfId="0" applyFont="1" applyFill="1" applyBorder="1">
      <alignment vertical="center"/>
    </xf>
    <xf numFmtId="0" fontId="19" fillId="12" borderId="43" xfId="0" applyFont="1" applyFill="1" applyBorder="1" applyAlignment="1">
      <alignment horizontal="right" vertical="center"/>
    </xf>
    <xf numFmtId="176" fontId="19" fillId="12" borderId="37" xfId="0" applyNumberFormat="1" applyFont="1" applyFill="1" applyBorder="1">
      <alignment vertical="center"/>
    </xf>
    <xf numFmtId="177" fontId="19" fillId="12" borderId="43" xfId="0" applyNumberFormat="1" applyFont="1" applyFill="1" applyBorder="1">
      <alignment vertical="center"/>
    </xf>
    <xf numFmtId="10" fontId="57" fillId="12" borderId="0" xfId="0" applyNumberFormat="1" applyFont="1" applyFill="1">
      <alignment vertical="center"/>
    </xf>
  </cellXfs>
  <cellStyles count="25">
    <cellStyle name="アクセント 1" xfId="1" builtinId="29" customBuiltin="1"/>
    <cellStyle name="アクセント 2" xfId="2" builtinId="33" customBuiltin="1"/>
    <cellStyle name="アクセント 3" xfId="3" builtinId="37" customBuiltin="1"/>
    <cellStyle name="アクセント 4" xfId="4" builtinId="41" customBuiltin="1"/>
    <cellStyle name="アクセント 5" xfId="5" builtinId="45" customBuiltin="1"/>
    <cellStyle name="アクセント 6" xfId="6" builtinId="49" customBuiltin="1"/>
    <cellStyle name="タイトル" xfId="7" builtinId="15" customBuiltin="1"/>
    <cellStyle name="チェック セル" xfId="8" builtinId="23" customBuiltin="1"/>
    <cellStyle name="パーセント" xfId="9" builtinId="5"/>
    <cellStyle name="ハイパーリンク" xfId="10" builtinId="8"/>
    <cellStyle name="メモ" xfId="11" builtinId="10" customBuiltin="1"/>
    <cellStyle name="リンク セル" xfId="12" builtinId="24" customBuiltin="1"/>
    <cellStyle name="悪い" xfId="13" builtinId="27" customBuiltin="1"/>
    <cellStyle name="計算" xfId="14" builtinId="22" customBuiltin="1"/>
    <cellStyle name="警告文" xfId="15" builtinId="11" customBuiltin="1"/>
    <cellStyle name="桁区切り" xfId="16" builtinId="6"/>
    <cellStyle name="見出し 1" xfId="17" builtinId="16" customBuiltin="1"/>
    <cellStyle name="見出し 2" xfId="18" builtinId="17" customBuiltin="1"/>
    <cellStyle name="見出し 3" xfId="19" builtinId="18" customBuiltin="1"/>
    <cellStyle name="見出し 4" xfId="20" builtinId="19" customBuiltin="1"/>
    <cellStyle name="出力" xfId="21" builtinId="21" customBuiltin="1"/>
    <cellStyle name="説明文" xfId="22" builtinId="53" customBuiltin="1"/>
    <cellStyle name="入力" xfId="23" builtinId="20" customBuiltin="1"/>
    <cellStyle name="標準" xfId="0" builtinId="0"/>
    <cellStyle name="良い" xfId="2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8"/>
  <sheetViews>
    <sheetView tabSelected="1" topLeftCell="A534" zoomScale="98" zoomScaleNormal="98" zoomScalePageLayoutView="98" workbookViewId="0">
      <selection activeCell="G550" sqref="G550"/>
    </sheetView>
  </sheetViews>
  <sheetFormatPr defaultColWidth="8.90625" defaultRowHeight="14" x14ac:dyDescent="0.2"/>
  <cols>
    <col min="1" max="1" width="4.6328125" style="220" customWidth="1"/>
    <col min="2" max="2" width="20.6328125" style="191" customWidth="1"/>
    <col min="3" max="3" width="10.6328125" style="191" customWidth="1"/>
    <col min="4" max="4" width="30.6328125" style="191" customWidth="1"/>
    <col min="5" max="8" width="10.6328125" style="191" customWidth="1"/>
    <col min="9" max="10" width="8.6328125" style="191" customWidth="1"/>
    <col min="11" max="11" width="8.90625" style="191"/>
    <col min="12" max="14" width="0" style="191" hidden="1" customWidth="1"/>
    <col min="15" max="16384" width="8.90625" style="191"/>
  </cols>
  <sheetData>
    <row r="1" spans="1:10" ht="37.5" customHeight="1" x14ac:dyDescent="0.2">
      <c r="C1" s="497" t="s">
        <v>843</v>
      </c>
      <c r="D1" s="497"/>
      <c r="E1" s="497"/>
    </row>
    <row r="2" spans="1:10" x14ac:dyDescent="0.2">
      <c r="B2" s="194"/>
    </row>
    <row r="3" spans="1:10" s="195" customFormat="1" ht="20.149999999999999" customHeight="1" x14ac:dyDescent="0.2">
      <c r="A3" s="223" t="s">
        <v>840</v>
      </c>
      <c r="B3" s="223"/>
      <c r="C3" s="223"/>
      <c r="D3" s="223"/>
      <c r="E3" s="223"/>
      <c r="F3" s="223"/>
      <c r="G3" s="223"/>
    </row>
    <row r="4" spans="1:10" s="195" customFormat="1" ht="20.149999999999999" customHeight="1" x14ac:dyDescent="0.2">
      <c r="A4" s="221"/>
      <c r="B4" s="219" t="s">
        <v>841</v>
      </c>
      <c r="C4" s="196"/>
    </row>
    <row r="5" spans="1:10" s="195" customFormat="1" ht="20.149999999999999" customHeight="1" x14ac:dyDescent="0.2">
      <c r="A5" s="221"/>
      <c r="B5" s="226" t="s">
        <v>725</v>
      </c>
      <c r="C5" s="226"/>
    </row>
    <row r="6" spans="1:10" s="195" customFormat="1" ht="20.149999999999999" customHeight="1" x14ac:dyDescent="0.2">
      <c r="A6" s="221"/>
      <c r="B6" s="226" t="s">
        <v>726</v>
      </c>
      <c r="C6" s="226"/>
    </row>
    <row r="7" spans="1:10" ht="20.149999999999999" customHeight="1" x14ac:dyDescent="0.2">
      <c r="B7" s="226" t="s">
        <v>727</v>
      </c>
      <c r="C7" s="227"/>
    </row>
    <row r="8" spans="1:10" ht="20.149999999999999" customHeight="1" x14ac:dyDescent="0.2">
      <c r="B8" s="226" t="s">
        <v>728</v>
      </c>
      <c r="C8" s="227"/>
    </row>
    <row r="9" spans="1:10" ht="20.149999999999999" customHeight="1" x14ac:dyDescent="0.2">
      <c r="B9" s="226" t="s">
        <v>729</v>
      </c>
      <c r="C9" s="227"/>
    </row>
    <row r="10" spans="1:10" ht="20.149999999999999" customHeight="1" x14ac:dyDescent="0.2">
      <c r="B10" s="226" t="s">
        <v>730</v>
      </c>
      <c r="C10" s="228"/>
    </row>
    <row r="11" spans="1:10" ht="20.149999999999999" customHeight="1" x14ac:dyDescent="0.2">
      <c r="C11" s="192"/>
    </row>
    <row r="12" spans="1:10" ht="20.149999999999999" customHeight="1" x14ac:dyDescent="0.2">
      <c r="B12" s="498" t="s">
        <v>731</v>
      </c>
      <c r="C12" s="499"/>
      <c r="D12" s="248"/>
      <c r="E12" s="502" t="s">
        <v>732</v>
      </c>
      <c r="F12" s="503"/>
      <c r="G12" s="248" t="s">
        <v>733</v>
      </c>
      <c r="H12" s="193"/>
    </row>
    <row r="13" spans="1:10" ht="24" customHeight="1" x14ac:dyDescent="0.2">
      <c r="B13" s="262"/>
      <c r="C13" s="254"/>
      <c r="D13" s="263" t="s">
        <v>842</v>
      </c>
      <c r="E13" s="261" t="s">
        <v>734</v>
      </c>
      <c r="F13" s="249" t="s">
        <v>839</v>
      </c>
      <c r="G13" s="250"/>
    </row>
    <row r="14" spans="1:10" ht="20.149999999999999" customHeight="1" x14ac:dyDescent="0.2">
      <c r="B14" s="260" t="s">
        <v>735</v>
      </c>
      <c r="E14" s="243">
        <v>61</v>
      </c>
      <c r="F14" s="243">
        <v>29</v>
      </c>
      <c r="G14" s="256">
        <v>90</v>
      </c>
      <c r="J14" s="197"/>
    </row>
    <row r="15" spans="1:10" ht="20.149999999999999" customHeight="1" x14ac:dyDescent="0.2">
      <c r="B15" s="232" t="s">
        <v>736</v>
      </c>
      <c r="C15" s="233"/>
      <c r="D15" s="233"/>
      <c r="E15" s="244"/>
      <c r="F15" s="244"/>
      <c r="G15" s="234"/>
    </row>
    <row r="16" spans="1:10" ht="20.149999999999999" customHeight="1" x14ac:dyDescent="0.2">
      <c r="B16" s="257" t="s">
        <v>737</v>
      </c>
      <c r="D16" s="199"/>
      <c r="E16" s="245">
        <v>13</v>
      </c>
      <c r="F16" s="245">
        <v>7</v>
      </c>
      <c r="G16" s="258">
        <v>20</v>
      </c>
    </row>
    <row r="17" spans="2:7" ht="20.149999999999999" customHeight="1" x14ac:dyDescent="0.2">
      <c r="B17" s="259" t="s">
        <v>738</v>
      </c>
      <c r="C17" s="198"/>
      <c r="D17" s="199"/>
      <c r="E17" s="245"/>
      <c r="F17" s="245"/>
      <c r="G17" s="258"/>
    </row>
    <row r="18" spans="2:7" ht="20.149999999999999" customHeight="1" x14ac:dyDescent="0.2">
      <c r="B18" s="255" t="s">
        <v>739</v>
      </c>
      <c r="C18" s="246"/>
      <c r="D18" s="246"/>
      <c r="E18" s="243">
        <v>0</v>
      </c>
      <c r="F18" s="243">
        <v>19</v>
      </c>
      <c r="G18" s="256">
        <v>19</v>
      </c>
    </row>
    <row r="19" spans="2:7" ht="20.149999999999999" customHeight="1" x14ac:dyDescent="0.2">
      <c r="B19" s="232" t="s">
        <v>740</v>
      </c>
      <c r="C19" s="233"/>
      <c r="D19" s="233"/>
      <c r="E19" s="244"/>
      <c r="F19" s="244"/>
      <c r="G19" s="234"/>
    </row>
    <row r="20" spans="2:7" ht="20.149999999999999" customHeight="1" x14ac:dyDescent="0.2">
      <c r="B20" s="260" t="s">
        <v>741</v>
      </c>
      <c r="E20" s="245">
        <v>7</v>
      </c>
      <c r="F20" s="245">
        <v>8</v>
      </c>
      <c r="G20" s="258">
        <v>15</v>
      </c>
    </row>
    <row r="21" spans="2:7" ht="20.149999999999999" customHeight="1" x14ac:dyDescent="0.2">
      <c r="B21" s="259" t="s">
        <v>742</v>
      </c>
      <c r="C21" s="198"/>
      <c r="D21" s="198"/>
      <c r="E21" s="245"/>
      <c r="F21" s="245"/>
      <c r="G21" s="258"/>
    </row>
    <row r="22" spans="2:7" ht="20.149999999999999" customHeight="1" x14ac:dyDescent="0.2">
      <c r="B22" s="255" t="s">
        <v>743</v>
      </c>
      <c r="C22" s="246"/>
      <c r="D22" s="246"/>
      <c r="E22" s="243">
        <v>8</v>
      </c>
      <c r="F22" s="243">
        <v>3</v>
      </c>
      <c r="G22" s="256">
        <v>11</v>
      </c>
    </row>
    <row r="23" spans="2:7" ht="20.149999999999999" customHeight="1" x14ac:dyDescent="0.2">
      <c r="B23" s="232" t="s">
        <v>744</v>
      </c>
      <c r="C23" s="233"/>
      <c r="D23" s="233"/>
      <c r="E23" s="244"/>
      <c r="F23" s="244"/>
      <c r="G23" s="234"/>
    </row>
    <row r="24" spans="2:7" ht="20.149999999999999" customHeight="1" x14ac:dyDescent="0.2">
      <c r="B24" s="260" t="s">
        <v>745</v>
      </c>
      <c r="E24" s="245">
        <v>3</v>
      </c>
      <c r="F24" s="245">
        <v>2</v>
      </c>
      <c r="G24" s="258">
        <v>5</v>
      </c>
    </row>
    <row r="25" spans="2:7" ht="20.149999999999999" customHeight="1" x14ac:dyDescent="0.2">
      <c r="B25" s="259" t="s">
        <v>746</v>
      </c>
      <c r="C25" s="198"/>
      <c r="D25" s="198"/>
      <c r="E25" s="245"/>
      <c r="F25" s="245"/>
      <c r="G25" s="258"/>
    </row>
    <row r="26" spans="2:7" ht="20.149999999999999" customHeight="1" x14ac:dyDescent="0.2">
      <c r="B26" s="255" t="s">
        <v>747</v>
      </c>
      <c r="C26" s="246"/>
      <c r="D26" s="246"/>
      <c r="E26" s="243">
        <v>2</v>
      </c>
      <c r="F26" s="243">
        <v>3</v>
      </c>
      <c r="G26" s="256">
        <v>5</v>
      </c>
    </row>
    <row r="27" spans="2:7" ht="20.149999999999999" customHeight="1" x14ac:dyDescent="0.2">
      <c r="B27" s="232" t="s">
        <v>748</v>
      </c>
      <c r="C27" s="233"/>
      <c r="D27" s="233"/>
      <c r="E27" s="244"/>
      <c r="F27" s="244"/>
      <c r="G27" s="234"/>
    </row>
    <row r="28" spans="2:7" ht="20.149999999999999" customHeight="1" x14ac:dyDescent="0.2">
      <c r="B28" s="255" t="s">
        <v>749</v>
      </c>
      <c r="C28" s="246"/>
      <c r="D28" s="247"/>
      <c r="E28" s="243">
        <v>0</v>
      </c>
      <c r="F28" s="243">
        <v>4</v>
      </c>
      <c r="G28" s="256">
        <v>4</v>
      </c>
    </row>
    <row r="29" spans="2:7" ht="20.149999999999999" customHeight="1" x14ac:dyDescent="0.2">
      <c r="B29" s="232" t="s">
        <v>750</v>
      </c>
      <c r="C29" s="233"/>
      <c r="D29" s="235"/>
      <c r="E29" s="244"/>
      <c r="F29" s="244"/>
      <c r="G29" s="234"/>
    </row>
    <row r="30" spans="2:7" ht="20.149999999999999" customHeight="1" x14ac:dyDescent="0.2">
      <c r="B30" s="260" t="s">
        <v>751</v>
      </c>
      <c r="D30" s="199"/>
      <c r="E30" s="245">
        <v>0</v>
      </c>
      <c r="F30" s="245">
        <v>2</v>
      </c>
      <c r="G30" s="258">
        <v>2</v>
      </c>
    </row>
    <row r="31" spans="2:7" ht="20.149999999999999" customHeight="1" x14ac:dyDescent="0.2">
      <c r="B31" s="259" t="s">
        <v>752</v>
      </c>
      <c r="C31" s="198"/>
      <c r="D31" s="199"/>
      <c r="E31" s="245"/>
      <c r="F31" s="245"/>
      <c r="G31" s="258"/>
    </row>
    <row r="32" spans="2:7" ht="20.149999999999999" customHeight="1" x14ac:dyDescent="0.2">
      <c r="B32" s="255" t="s">
        <v>753</v>
      </c>
      <c r="C32" s="246"/>
      <c r="D32" s="247"/>
      <c r="E32" s="243">
        <v>0</v>
      </c>
      <c r="F32" s="243">
        <v>2</v>
      </c>
      <c r="G32" s="256">
        <v>2</v>
      </c>
    </row>
    <row r="33" spans="1:7" ht="20.149999999999999" customHeight="1" x14ac:dyDescent="0.2">
      <c r="B33" s="232" t="s">
        <v>754</v>
      </c>
      <c r="C33" s="233"/>
      <c r="D33" s="235"/>
      <c r="E33" s="244"/>
      <c r="F33" s="244"/>
      <c r="G33" s="234"/>
    </row>
    <row r="34" spans="1:7" ht="20.149999999999999" customHeight="1" x14ac:dyDescent="0.2">
      <c r="B34" s="260" t="s">
        <v>755</v>
      </c>
      <c r="D34" s="199"/>
      <c r="E34" s="245">
        <v>0</v>
      </c>
      <c r="F34" s="245">
        <v>2</v>
      </c>
      <c r="G34" s="258">
        <v>2</v>
      </c>
    </row>
    <row r="35" spans="1:7" ht="20.149999999999999" customHeight="1" x14ac:dyDescent="0.2">
      <c r="B35" s="259" t="s">
        <v>756</v>
      </c>
      <c r="C35" s="198"/>
      <c r="D35" s="199"/>
      <c r="E35" s="245"/>
      <c r="F35" s="245"/>
      <c r="G35" s="258"/>
    </row>
    <row r="36" spans="1:7" ht="20.149999999999999" customHeight="1" x14ac:dyDescent="0.2">
      <c r="B36" s="255" t="s">
        <v>757</v>
      </c>
      <c r="C36" s="246"/>
      <c r="D36" s="247"/>
      <c r="E36" s="243">
        <v>0</v>
      </c>
      <c r="F36" s="243">
        <v>1</v>
      </c>
      <c r="G36" s="256">
        <v>1</v>
      </c>
    </row>
    <row r="37" spans="1:7" ht="20.149999999999999" customHeight="1" x14ac:dyDescent="0.2">
      <c r="B37" s="232" t="s">
        <v>758</v>
      </c>
      <c r="C37" s="233"/>
      <c r="D37" s="235"/>
      <c r="E37" s="244"/>
      <c r="F37" s="244"/>
      <c r="G37" s="234"/>
    </row>
    <row r="38" spans="1:7" ht="20.149999999999999" customHeight="1" x14ac:dyDescent="0.2">
      <c r="B38" s="260" t="s">
        <v>759</v>
      </c>
      <c r="D38" s="199"/>
      <c r="E38" s="245">
        <v>0</v>
      </c>
      <c r="F38" s="245">
        <v>1</v>
      </c>
      <c r="G38" s="258">
        <v>1</v>
      </c>
    </row>
    <row r="39" spans="1:7" ht="20.149999999999999" customHeight="1" x14ac:dyDescent="0.2">
      <c r="B39" s="259" t="s">
        <v>760</v>
      </c>
      <c r="C39" s="198"/>
      <c r="D39" s="199"/>
      <c r="E39" s="245"/>
      <c r="F39" s="245"/>
      <c r="G39" s="258"/>
    </row>
    <row r="40" spans="1:7" ht="20.149999999999999" customHeight="1" x14ac:dyDescent="0.2">
      <c r="B40" s="255" t="s">
        <v>761</v>
      </c>
      <c r="C40" s="246"/>
      <c r="D40" s="247"/>
      <c r="E40" s="243">
        <v>0</v>
      </c>
      <c r="F40" s="243">
        <v>1</v>
      </c>
      <c r="G40" s="256">
        <v>1</v>
      </c>
    </row>
    <row r="41" spans="1:7" ht="20.149999999999999" customHeight="1" x14ac:dyDescent="0.2">
      <c r="B41" s="232" t="s">
        <v>762</v>
      </c>
      <c r="C41" s="233"/>
      <c r="D41" s="235"/>
      <c r="E41" s="244"/>
      <c r="F41" s="244"/>
      <c r="G41" s="234"/>
    </row>
    <row r="42" spans="1:7" ht="20.149999999999999" customHeight="1" x14ac:dyDescent="0.2">
      <c r="B42" s="238" t="s">
        <v>733</v>
      </c>
      <c r="C42" s="239"/>
      <c r="D42" s="239"/>
      <c r="E42" s="236">
        <v>94</v>
      </c>
      <c r="F42" s="236">
        <v>84</v>
      </c>
      <c r="G42" s="236">
        <v>178</v>
      </c>
    </row>
    <row r="43" spans="1:7" ht="20.149999999999999" customHeight="1" x14ac:dyDescent="0.2">
      <c r="B43" s="238" t="s">
        <v>763</v>
      </c>
      <c r="C43" s="241"/>
      <c r="D43" s="241"/>
      <c r="E43" s="236"/>
      <c r="F43" s="236"/>
      <c r="G43" s="236">
        <v>227</v>
      </c>
    </row>
    <row r="44" spans="1:7" ht="20.149999999999999" customHeight="1" x14ac:dyDescent="0.2">
      <c r="B44" s="238" t="s">
        <v>764</v>
      </c>
      <c r="C44" s="239"/>
      <c r="D44" s="239"/>
      <c r="E44" s="236"/>
      <c r="F44" s="237"/>
      <c r="G44" s="236">
        <v>45</v>
      </c>
    </row>
    <row r="45" spans="1:7" ht="20.149999999999999" customHeight="1" x14ac:dyDescent="0.2">
      <c r="B45" s="242" t="s">
        <v>765</v>
      </c>
      <c r="C45" s="239"/>
      <c r="D45" s="239"/>
      <c r="E45" s="236"/>
      <c r="F45" s="236"/>
      <c r="G45" s="236">
        <v>450</v>
      </c>
    </row>
    <row r="46" spans="1:7" ht="20.149999999999999" customHeight="1" x14ac:dyDescent="0.2"/>
    <row r="47" spans="1:7" ht="20.149999999999999" customHeight="1" x14ac:dyDescent="0.2">
      <c r="A47" s="224" t="s">
        <v>766</v>
      </c>
      <c r="B47" s="224"/>
      <c r="C47" s="224"/>
    </row>
    <row r="48" spans="1:7" ht="20.149999999999999" customHeight="1" x14ac:dyDescent="0.2">
      <c r="A48" s="221"/>
      <c r="B48" s="230" t="s">
        <v>767</v>
      </c>
      <c r="C48" s="196"/>
    </row>
    <row r="49" spans="1:14" s="195" customFormat="1" ht="20.149999999999999" customHeight="1" x14ac:dyDescent="0.2">
      <c r="A49" s="221"/>
      <c r="B49" s="226" t="s">
        <v>725</v>
      </c>
      <c r="C49" s="283">
        <v>37540092</v>
      </c>
    </row>
    <row r="50" spans="1:14" s="195" customFormat="1" ht="20.149999999999999" customHeight="1" x14ac:dyDescent="0.2">
      <c r="A50" s="221"/>
      <c r="B50" s="226" t="s">
        <v>726</v>
      </c>
      <c r="C50" s="283">
        <v>26734449</v>
      </c>
    </row>
    <row r="51" spans="1:14" ht="20.149999999999999" customHeight="1" x14ac:dyDescent="0.2">
      <c r="B51" s="226" t="s">
        <v>727</v>
      </c>
      <c r="C51" s="304">
        <v>26571273</v>
      </c>
    </row>
    <row r="52" spans="1:14" ht="20.149999999999999" customHeight="1" x14ac:dyDescent="0.2">
      <c r="B52" s="226" t="s">
        <v>728</v>
      </c>
      <c r="C52" s="265">
        <v>0.70779999999999998</v>
      </c>
    </row>
    <row r="53" spans="1:14" ht="20.149999999999999" customHeight="1" x14ac:dyDescent="0.2">
      <c r="B53" s="226" t="s">
        <v>729</v>
      </c>
      <c r="C53" s="227"/>
    </row>
    <row r="54" spans="1:14" ht="20.149999999999999" customHeight="1" x14ac:dyDescent="0.2">
      <c r="B54" s="226" t="s">
        <v>730</v>
      </c>
      <c r="C54" s="228"/>
    </row>
    <row r="55" spans="1:14" ht="20.149999999999999" customHeight="1" x14ac:dyDescent="0.2">
      <c r="C55" s="192"/>
    </row>
    <row r="56" spans="1:14" ht="20.149999999999999" customHeight="1" x14ac:dyDescent="0.2">
      <c r="B56" s="493" t="s">
        <v>731</v>
      </c>
      <c r="C56" s="494"/>
      <c r="D56" s="252"/>
      <c r="E56" s="251" t="s">
        <v>767</v>
      </c>
      <c r="F56" s="252"/>
      <c r="G56" s="252"/>
      <c r="H56" s="252"/>
      <c r="I56" s="248"/>
      <c r="J56" s="512" t="s">
        <v>733</v>
      </c>
    </row>
    <row r="57" spans="1:14" ht="20.149999999999999" customHeight="1" x14ac:dyDescent="0.2">
      <c r="B57" s="262"/>
      <c r="C57" s="266"/>
      <c r="D57" s="263" t="s">
        <v>842</v>
      </c>
      <c r="E57" s="288" t="s">
        <v>768</v>
      </c>
      <c r="F57" s="239" t="s">
        <v>769</v>
      </c>
      <c r="G57" s="288" t="s">
        <v>770</v>
      </c>
      <c r="H57" s="239"/>
      <c r="I57" s="288" t="s">
        <v>772</v>
      </c>
      <c r="J57" s="513"/>
      <c r="L57" s="193" t="s">
        <v>769</v>
      </c>
      <c r="M57" s="193" t="s">
        <v>770</v>
      </c>
      <c r="N57" s="193" t="s">
        <v>771</v>
      </c>
    </row>
    <row r="58" spans="1:14" ht="20.149999999999999" customHeight="1" x14ac:dyDescent="0.2">
      <c r="B58" s="300" t="s">
        <v>735</v>
      </c>
      <c r="C58" s="216"/>
      <c r="D58" s="201"/>
      <c r="E58" s="289">
        <v>6550353</v>
      </c>
      <c r="F58" s="264">
        <f>L58/100</f>
        <v>0.2465</v>
      </c>
      <c r="G58" s="295">
        <v>84</v>
      </c>
      <c r="H58" s="264"/>
      <c r="I58" s="295">
        <v>0</v>
      </c>
      <c r="J58" s="301">
        <v>123</v>
      </c>
      <c r="L58" s="202">
        <v>24.65</v>
      </c>
      <c r="M58" s="190">
        <v>84</v>
      </c>
      <c r="N58" s="202">
        <v>37.33</v>
      </c>
    </row>
    <row r="59" spans="1:14" ht="20.149999999999999" customHeight="1" x14ac:dyDescent="0.2">
      <c r="B59" s="300" t="s">
        <v>736</v>
      </c>
      <c r="C59" s="215"/>
      <c r="D59" s="201"/>
      <c r="E59" s="289"/>
      <c r="F59" s="264"/>
      <c r="G59" s="295"/>
      <c r="H59" s="264"/>
      <c r="I59" s="295"/>
      <c r="J59" s="301"/>
      <c r="L59" s="202"/>
      <c r="M59" s="190"/>
      <c r="N59" s="202"/>
    </row>
    <row r="60" spans="1:14" ht="20.149999999999999" customHeight="1" x14ac:dyDescent="0.2">
      <c r="B60" s="267" t="s">
        <v>737</v>
      </c>
      <c r="C60" s="268"/>
      <c r="D60" s="269"/>
      <c r="E60" s="290">
        <v>2498262</v>
      </c>
      <c r="F60" s="270">
        <f t="shared" ref="F60:F123" si="0">L60/100</f>
        <v>9.4E-2</v>
      </c>
      <c r="G60" s="296">
        <v>32</v>
      </c>
      <c r="H60" s="270"/>
      <c r="I60" s="296">
        <v>0</v>
      </c>
      <c r="J60" s="271">
        <v>44</v>
      </c>
      <c r="L60" s="202">
        <v>9.4</v>
      </c>
      <c r="M60" s="190">
        <v>32</v>
      </c>
      <c r="N60" s="202">
        <v>14.22</v>
      </c>
    </row>
    <row r="61" spans="1:14" ht="20.149999999999999" customHeight="1" x14ac:dyDescent="0.2">
      <c r="B61" s="272" t="s">
        <v>738</v>
      </c>
      <c r="C61" s="273"/>
      <c r="D61" s="274"/>
      <c r="E61" s="291"/>
      <c r="F61" s="275"/>
      <c r="G61" s="297"/>
      <c r="H61" s="275"/>
      <c r="I61" s="297"/>
      <c r="J61" s="276"/>
      <c r="L61" s="202"/>
      <c r="M61" s="190"/>
      <c r="N61" s="202"/>
    </row>
    <row r="62" spans="1:14" ht="20.149999999999999" customHeight="1" x14ac:dyDescent="0.2">
      <c r="B62" s="300" t="s">
        <v>773</v>
      </c>
      <c r="C62" s="216"/>
      <c r="D62" s="203"/>
      <c r="E62" s="289">
        <v>2273788</v>
      </c>
      <c r="F62" s="264">
        <f t="shared" si="0"/>
        <v>8.5500000000000007E-2</v>
      </c>
      <c r="G62" s="295">
        <v>29</v>
      </c>
      <c r="H62" s="264"/>
      <c r="I62" s="295">
        <v>0</v>
      </c>
      <c r="J62" s="301">
        <v>34</v>
      </c>
      <c r="L62" s="202">
        <v>8.5500000000000007</v>
      </c>
      <c r="M62" s="190">
        <v>29</v>
      </c>
      <c r="N62" s="202">
        <v>12.89</v>
      </c>
    </row>
    <row r="63" spans="1:14" ht="20.149999999999999" customHeight="1" x14ac:dyDescent="0.2">
      <c r="B63" s="300" t="s">
        <v>774</v>
      </c>
      <c r="C63" s="215"/>
      <c r="D63" s="203"/>
      <c r="E63" s="289"/>
      <c r="F63" s="264"/>
      <c r="G63" s="295"/>
      <c r="H63" s="264"/>
      <c r="I63" s="295"/>
      <c r="J63" s="301"/>
      <c r="L63" s="202"/>
      <c r="M63" s="190"/>
      <c r="N63" s="202"/>
    </row>
    <row r="64" spans="1:14" ht="20.149999999999999" customHeight="1" x14ac:dyDescent="0.2">
      <c r="B64" s="267" t="s">
        <v>775</v>
      </c>
      <c r="C64" s="268"/>
      <c r="D64" s="269"/>
      <c r="E64" s="290">
        <v>1444264</v>
      </c>
      <c r="F64" s="270">
        <f t="shared" si="0"/>
        <v>5.4299999999999994E-2</v>
      </c>
      <c r="G64" s="296">
        <v>19</v>
      </c>
      <c r="H64" s="270"/>
      <c r="I64" s="296">
        <v>0</v>
      </c>
      <c r="J64" s="271">
        <v>19</v>
      </c>
      <c r="L64" s="202">
        <v>5.43</v>
      </c>
      <c r="M64" s="190">
        <v>19</v>
      </c>
      <c r="N64" s="202">
        <v>8.44</v>
      </c>
    </row>
    <row r="65" spans="2:14" ht="20.149999999999999" customHeight="1" x14ac:dyDescent="0.2">
      <c r="B65" s="272" t="s">
        <v>776</v>
      </c>
      <c r="C65" s="273"/>
      <c r="D65" s="274"/>
      <c r="E65" s="291"/>
      <c r="F65" s="275"/>
      <c r="G65" s="297"/>
      <c r="H65" s="275"/>
      <c r="I65" s="297"/>
      <c r="J65" s="276"/>
      <c r="L65" s="202"/>
      <c r="M65" s="190"/>
      <c r="N65" s="202"/>
    </row>
    <row r="66" spans="2:14" ht="20.149999999999999" customHeight="1" x14ac:dyDescent="0.2">
      <c r="B66" s="300" t="s">
        <v>777</v>
      </c>
      <c r="C66" s="216"/>
      <c r="D66" s="203"/>
      <c r="E66" s="289">
        <v>1331460</v>
      </c>
      <c r="F66" s="264">
        <f t="shared" si="0"/>
        <v>5.0109000000000001E-2</v>
      </c>
      <c r="G66" s="295">
        <v>17</v>
      </c>
      <c r="H66" s="264"/>
      <c r="I66" s="295">
        <v>5</v>
      </c>
      <c r="J66" s="301">
        <v>27</v>
      </c>
      <c r="L66" s="202">
        <v>5.0109000000000004</v>
      </c>
      <c r="M66" s="190">
        <v>17</v>
      </c>
      <c r="N66" s="202">
        <v>7.56</v>
      </c>
    </row>
    <row r="67" spans="2:14" ht="20.149999999999999" customHeight="1" x14ac:dyDescent="0.2">
      <c r="B67" s="300" t="s">
        <v>778</v>
      </c>
      <c r="C67" s="215"/>
      <c r="D67" s="203"/>
      <c r="E67" s="289"/>
      <c r="F67" s="264"/>
      <c r="G67" s="295"/>
      <c r="H67" s="264"/>
      <c r="I67" s="295"/>
      <c r="J67" s="301"/>
      <c r="L67" s="202"/>
      <c r="M67" s="190"/>
      <c r="N67" s="202"/>
    </row>
    <row r="68" spans="2:14" ht="20.149999999999999" customHeight="1" x14ac:dyDescent="0.2">
      <c r="B68" s="267" t="s">
        <v>779</v>
      </c>
      <c r="C68" s="268"/>
      <c r="D68" s="269"/>
      <c r="E68" s="290">
        <v>1242235</v>
      </c>
      <c r="F68" s="270">
        <f t="shared" si="0"/>
        <v>4.6699999999999998E-2</v>
      </c>
      <c r="G68" s="296">
        <v>16</v>
      </c>
      <c r="H68" s="270"/>
      <c r="I68" s="296">
        <v>3</v>
      </c>
      <c r="J68" s="271">
        <v>23</v>
      </c>
      <c r="L68" s="202">
        <v>4.67</v>
      </c>
      <c r="M68" s="190">
        <v>16</v>
      </c>
      <c r="N68" s="202">
        <v>7.11</v>
      </c>
    </row>
    <row r="69" spans="2:14" ht="20.149999999999999" customHeight="1" x14ac:dyDescent="0.2">
      <c r="B69" s="272" t="s">
        <v>780</v>
      </c>
      <c r="C69" s="273"/>
      <c r="D69" s="274"/>
      <c r="E69" s="291"/>
      <c r="F69" s="275"/>
      <c r="G69" s="297"/>
      <c r="H69" s="275"/>
      <c r="I69" s="297"/>
      <c r="J69" s="276"/>
      <c r="L69" s="202"/>
      <c r="M69" s="190"/>
      <c r="N69" s="202"/>
    </row>
    <row r="70" spans="2:14" ht="20.149999999999999" customHeight="1" x14ac:dyDescent="0.2">
      <c r="B70" s="300" t="s">
        <v>781</v>
      </c>
      <c r="C70" s="216"/>
      <c r="D70" s="203"/>
      <c r="E70" s="289">
        <v>1075118</v>
      </c>
      <c r="F70" s="264">
        <f t="shared" si="0"/>
        <v>4.0399999999999998E-2</v>
      </c>
      <c r="G70" s="295">
        <v>14</v>
      </c>
      <c r="H70" s="264"/>
      <c r="I70" s="295">
        <v>2</v>
      </c>
      <c r="J70" s="301">
        <v>17</v>
      </c>
      <c r="L70" s="202">
        <v>4.04</v>
      </c>
      <c r="M70" s="190">
        <v>14</v>
      </c>
      <c r="N70" s="202">
        <v>6.22</v>
      </c>
    </row>
    <row r="71" spans="2:14" ht="20.149999999999999" customHeight="1" x14ac:dyDescent="0.2">
      <c r="B71" s="300" t="s">
        <v>680</v>
      </c>
      <c r="C71" s="215"/>
      <c r="D71" s="203"/>
      <c r="E71" s="289"/>
      <c r="F71" s="264"/>
      <c r="G71" s="295"/>
      <c r="H71" s="264"/>
      <c r="I71" s="295"/>
      <c r="J71" s="301"/>
      <c r="L71" s="202"/>
      <c r="M71" s="190"/>
      <c r="N71" s="202"/>
    </row>
    <row r="72" spans="2:14" ht="20.149999999999999" customHeight="1" x14ac:dyDescent="0.2">
      <c r="B72" s="267" t="s">
        <v>681</v>
      </c>
      <c r="C72" s="268"/>
      <c r="D72" s="269"/>
      <c r="E72" s="290">
        <v>1066113</v>
      </c>
      <c r="F72" s="270">
        <f t="shared" si="0"/>
        <v>4.0121999999999998E-2</v>
      </c>
      <c r="G72" s="296">
        <v>14</v>
      </c>
      <c r="H72" s="270"/>
      <c r="I72" s="296">
        <v>0</v>
      </c>
      <c r="J72" s="271">
        <v>18</v>
      </c>
      <c r="L72" s="202">
        <v>4.0122</v>
      </c>
      <c r="M72" s="190">
        <v>14</v>
      </c>
      <c r="N72" s="202">
        <v>6.22</v>
      </c>
    </row>
    <row r="73" spans="2:14" ht="20.149999999999999" customHeight="1" x14ac:dyDescent="0.2">
      <c r="B73" s="272" t="s">
        <v>682</v>
      </c>
      <c r="C73" s="273"/>
      <c r="D73" s="274"/>
      <c r="E73" s="291"/>
      <c r="F73" s="275"/>
      <c r="G73" s="297"/>
      <c r="H73" s="275"/>
      <c r="I73" s="297"/>
      <c r="J73" s="276"/>
      <c r="L73" s="202"/>
      <c r="M73" s="190"/>
      <c r="N73" s="202"/>
    </row>
    <row r="74" spans="2:14" ht="20.149999999999999" customHeight="1" x14ac:dyDescent="0.2">
      <c r="B74" s="300" t="s">
        <v>683</v>
      </c>
      <c r="C74" s="216"/>
      <c r="D74" s="203"/>
      <c r="E74" s="289">
        <v>978330</v>
      </c>
      <c r="F74" s="264">
        <f t="shared" si="0"/>
        <v>3.6819000000000005E-2</v>
      </c>
      <c r="G74" s="295">
        <v>0</v>
      </c>
      <c r="H74" s="264"/>
      <c r="I74" s="295">
        <v>5</v>
      </c>
      <c r="J74" s="301">
        <v>9</v>
      </c>
      <c r="L74" s="202">
        <v>3.6819000000000002</v>
      </c>
      <c r="M74" s="190">
        <v>0</v>
      </c>
      <c r="N74" s="204">
        <v>0</v>
      </c>
    </row>
    <row r="75" spans="2:14" ht="20.149999999999999" customHeight="1" x14ac:dyDescent="0.2">
      <c r="B75" s="300" t="s">
        <v>684</v>
      </c>
      <c r="C75" s="215"/>
      <c r="D75" s="203"/>
      <c r="E75" s="289"/>
      <c r="F75" s="264"/>
      <c r="G75" s="295"/>
      <c r="H75" s="264"/>
      <c r="I75" s="295"/>
      <c r="J75" s="301"/>
      <c r="L75" s="202"/>
      <c r="M75" s="190"/>
      <c r="N75" s="204"/>
    </row>
    <row r="76" spans="2:14" ht="20.149999999999999" customHeight="1" x14ac:dyDescent="0.2">
      <c r="B76" s="267" t="s">
        <v>685</v>
      </c>
      <c r="C76" s="268"/>
      <c r="D76" s="269"/>
      <c r="E76" s="290">
        <v>832574</v>
      </c>
      <c r="F76" s="270">
        <f t="shared" si="0"/>
        <v>3.1333E-2</v>
      </c>
      <c r="G76" s="296">
        <v>0</v>
      </c>
      <c r="H76" s="270"/>
      <c r="I76" s="296">
        <v>1</v>
      </c>
      <c r="J76" s="271">
        <v>4</v>
      </c>
      <c r="L76" s="202">
        <v>3.1333000000000002</v>
      </c>
      <c r="M76" s="190">
        <v>0</v>
      </c>
      <c r="N76" s="204">
        <v>0</v>
      </c>
    </row>
    <row r="77" spans="2:14" ht="20.149999999999999" customHeight="1" x14ac:dyDescent="0.2">
      <c r="B77" s="272" t="s">
        <v>686</v>
      </c>
      <c r="C77" s="273"/>
      <c r="D77" s="274"/>
      <c r="E77" s="291"/>
      <c r="F77" s="275"/>
      <c r="G77" s="297"/>
      <c r="H77" s="275"/>
      <c r="I77" s="297"/>
      <c r="J77" s="276"/>
      <c r="L77" s="202"/>
      <c r="M77" s="190"/>
      <c r="N77" s="204"/>
    </row>
    <row r="78" spans="2:14" ht="20.149999999999999" customHeight="1" x14ac:dyDescent="0.2">
      <c r="B78" s="300" t="s">
        <v>687</v>
      </c>
      <c r="C78" s="216"/>
      <c r="D78" s="203"/>
      <c r="E78" s="289">
        <v>813326</v>
      </c>
      <c r="F78" s="264">
        <f t="shared" si="0"/>
        <v>3.0609000000000001E-2</v>
      </c>
      <c r="G78" s="295">
        <v>0</v>
      </c>
      <c r="H78" s="264"/>
      <c r="I78" s="295">
        <v>1</v>
      </c>
      <c r="J78" s="301">
        <v>1</v>
      </c>
      <c r="L78" s="202">
        <v>3.0609000000000002</v>
      </c>
      <c r="M78" s="190">
        <v>0</v>
      </c>
      <c r="N78" s="204">
        <v>0</v>
      </c>
    </row>
    <row r="79" spans="2:14" ht="20.149999999999999" customHeight="1" x14ac:dyDescent="0.2">
      <c r="B79" s="300" t="s">
        <v>688</v>
      </c>
      <c r="C79" s="215"/>
      <c r="D79" s="203"/>
      <c r="E79" s="289"/>
      <c r="F79" s="264"/>
      <c r="G79" s="295"/>
      <c r="H79" s="264"/>
      <c r="I79" s="295"/>
      <c r="J79" s="301"/>
      <c r="L79" s="202"/>
      <c r="M79" s="190"/>
      <c r="N79" s="204"/>
    </row>
    <row r="80" spans="2:14" ht="20.149999999999999" customHeight="1" x14ac:dyDescent="0.2">
      <c r="B80" s="267" t="s">
        <v>689</v>
      </c>
      <c r="C80" s="268"/>
      <c r="D80" s="269"/>
      <c r="E80" s="290">
        <v>721966</v>
      </c>
      <c r="F80" s="270">
        <f t="shared" si="0"/>
        <v>2.717E-2</v>
      </c>
      <c r="G80" s="296">
        <v>0</v>
      </c>
      <c r="H80" s="270"/>
      <c r="I80" s="296">
        <v>1</v>
      </c>
      <c r="J80" s="271">
        <v>7</v>
      </c>
      <c r="L80" s="202">
        <v>2.7170000000000001</v>
      </c>
      <c r="M80" s="190">
        <v>0</v>
      </c>
      <c r="N80" s="204">
        <v>0</v>
      </c>
    </row>
    <row r="81" spans="2:14" ht="20.149999999999999" customHeight="1" x14ac:dyDescent="0.2">
      <c r="B81" s="272" t="s">
        <v>690</v>
      </c>
      <c r="C81" s="273"/>
      <c r="D81" s="274"/>
      <c r="E81" s="291"/>
      <c r="F81" s="275"/>
      <c r="G81" s="297"/>
      <c r="H81" s="275"/>
      <c r="I81" s="297"/>
      <c r="J81" s="276"/>
      <c r="L81" s="202"/>
      <c r="M81" s="190"/>
      <c r="N81" s="204"/>
    </row>
    <row r="82" spans="2:14" ht="20.149999999999999" customHeight="1" x14ac:dyDescent="0.2">
      <c r="B82" s="300" t="s">
        <v>691</v>
      </c>
      <c r="C82" s="216"/>
      <c r="D82" s="203"/>
      <c r="E82" s="289">
        <v>502969</v>
      </c>
      <c r="F82" s="264">
        <f t="shared" si="0"/>
        <v>1.8929000000000001E-2</v>
      </c>
      <c r="G82" s="295">
        <v>0</v>
      </c>
      <c r="H82" s="264"/>
      <c r="I82" s="295">
        <v>0</v>
      </c>
      <c r="J82" s="301">
        <v>1</v>
      </c>
      <c r="L82" s="202">
        <v>1.8929</v>
      </c>
      <c r="M82" s="190">
        <v>0</v>
      </c>
      <c r="N82" s="204">
        <v>0</v>
      </c>
    </row>
    <row r="83" spans="2:14" ht="20.149999999999999" customHeight="1" x14ac:dyDescent="0.2">
      <c r="B83" s="300" t="s">
        <v>692</v>
      </c>
      <c r="C83" s="215"/>
      <c r="D83" s="203"/>
      <c r="E83" s="289"/>
      <c r="F83" s="264"/>
      <c r="G83" s="295"/>
      <c r="H83" s="264"/>
      <c r="I83" s="295"/>
      <c r="J83" s="301"/>
      <c r="L83" s="202"/>
      <c r="M83" s="190"/>
      <c r="N83" s="204"/>
    </row>
    <row r="84" spans="2:14" ht="20.149999999999999" customHeight="1" x14ac:dyDescent="0.2">
      <c r="B84" s="267" t="s">
        <v>693</v>
      </c>
      <c r="C84" s="268"/>
      <c r="D84" s="269"/>
      <c r="E84" s="290">
        <v>461924</v>
      </c>
      <c r="F84" s="270">
        <f t="shared" si="0"/>
        <v>1.7384E-2</v>
      </c>
      <c r="G84" s="296">
        <v>0</v>
      </c>
      <c r="H84" s="270"/>
      <c r="I84" s="296">
        <v>1</v>
      </c>
      <c r="J84" s="271">
        <v>2</v>
      </c>
      <c r="L84" s="202">
        <v>1.7383999999999999</v>
      </c>
      <c r="M84" s="190">
        <v>0</v>
      </c>
      <c r="N84" s="204">
        <v>0</v>
      </c>
    </row>
    <row r="85" spans="2:14" ht="20.149999999999999" customHeight="1" x14ac:dyDescent="0.2">
      <c r="B85" s="272" t="s">
        <v>694</v>
      </c>
      <c r="C85" s="273"/>
      <c r="D85" s="274"/>
      <c r="E85" s="291"/>
      <c r="F85" s="275"/>
      <c r="G85" s="297"/>
      <c r="H85" s="275"/>
      <c r="I85" s="297"/>
      <c r="J85" s="276"/>
      <c r="L85" s="202"/>
      <c r="M85" s="190"/>
      <c r="N85" s="204"/>
    </row>
    <row r="86" spans="2:14" ht="20.149999999999999" customHeight="1" x14ac:dyDescent="0.2">
      <c r="B86" s="300" t="s">
        <v>759</v>
      </c>
      <c r="C86" s="216"/>
      <c r="D86" s="203"/>
      <c r="E86" s="289">
        <v>344826</v>
      </c>
      <c r="F86" s="264">
        <f t="shared" si="0"/>
        <v>1.2977000000000001E-2</v>
      </c>
      <c r="G86" s="295">
        <v>0</v>
      </c>
      <c r="H86" s="264"/>
      <c r="I86" s="295">
        <v>1</v>
      </c>
      <c r="J86" s="301">
        <v>3</v>
      </c>
      <c r="L86" s="202">
        <v>1.2977000000000001</v>
      </c>
      <c r="M86" s="190">
        <v>0</v>
      </c>
      <c r="N86" s="204">
        <v>0</v>
      </c>
    </row>
    <row r="87" spans="2:14" ht="20.149999999999999" customHeight="1" x14ac:dyDescent="0.2">
      <c r="B87" s="300" t="s">
        <v>695</v>
      </c>
      <c r="C87" s="215"/>
      <c r="D87" s="203"/>
      <c r="E87" s="289"/>
      <c r="F87" s="264"/>
      <c r="G87" s="295"/>
      <c r="H87" s="264"/>
      <c r="I87" s="295"/>
      <c r="J87" s="301"/>
      <c r="L87" s="202"/>
      <c r="M87" s="190"/>
      <c r="N87" s="204"/>
    </row>
    <row r="88" spans="2:14" ht="30" customHeight="1" x14ac:dyDescent="0.2">
      <c r="B88" s="500" t="s">
        <v>696</v>
      </c>
      <c r="C88" s="501"/>
      <c r="D88" s="501"/>
      <c r="E88" s="290">
        <v>326489</v>
      </c>
      <c r="F88" s="270">
        <f t="shared" si="0"/>
        <v>1.2286999999999999E-2</v>
      </c>
      <c r="G88" s="296">
        <v>0</v>
      </c>
      <c r="H88" s="270"/>
      <c r="I88" s="296">
        <v>0</v>
      </c>
      <c r="J88" s="271">
        <v>1</v>
      </c>
      <c r="L88" s="202">
        <v>1.2286999999999999</v>
      </c>
      <c r="M88" s="190">
        <v>0</v>
      </c>
      <c r="N88" s="204">
        <v>0</v>
      </c>
    </row>
    <row r="89" spans="2:14" ht="20.149999999999999" customHeight="1" x14ac:dyDescent="0.2">
      <c r="B89" s="272" t="s">
        <v>697</v>
      </c>
      <c r="C89" s="273"/>
      <c r="D89" s="274"/>
      <c r="E89" s="291"/>
      <c r="F89" s="275"/>
      <c r="G89" s="297"/>
      <c r="H89" s="275"/>
      <c r="I89" s="297"/>
      <c r="J89" s="276"/>
      <c r="L89" s="202"/>
      <c r="M89" s="190"/>
      <c r="N89" s="204"/>
    </row>
    <row r="90" spans="2:14" ht="20.149999999999999" customHeight="1" x14ac:dyDescent="0.2">
      <c r="B90" s="300" t="s">
        <v>698</v>
      </c>
      <c r="C90" s="216"/>
      <c r="D90" s="203"/>
      <c r="E90" s="289">
        <v>250476</v>
      </c>
      <c r="F90" s="264">
        <f t="shared" si="0"/>
        <v>9.3999999999999986E-3</v>
      </c>
      <c r="G90" s="295">
        <v>0</v>
      </c>
      <c r="H90" s="264"/>
      <c r="I90" s="295">
        <v>0</v>
      </c>
      <c r="J90" s="301">
        <v>0</v>
      </c>
      <c r="L90" s="202">
        <v>0.94</v>
      </c>
      <c r="M90" s="190">
        <v>0</v>
      </c>
      <c r="N90" s="204">
        <v>0</v>
      </c>
    </row>
    <row r="91" spans="2:14" ht="20.149999999999999" customHeight="1" x14ac:dyDescent="0.2">
      <c r="B91" s="300" t="s">
        <v>699</v>
      </c>
      <c r="C91" s="215"/>
      <c r="D91" s="203"/>
      <c r="E91" s="289"/>
      <c r="F91" s="264"/>
      <c r="G91" s="295"/>
      <c r="H91" s="264"/>
      <c r="I91" s="295"/>
      <c r="J91" s="301"/>
      <c r="L91" s="202"/>
      <c r="M91" s="190"/>
      <c r="N91" s="204"/>
    </row>
    <row r="92" spans="2:14" ht="20.149999999999999" customHeight="1" x14ac:dyDescent="0.2">
      <c r="B92" s="267" t="s">
        <v>700</v>
      </c>
      <c r="C92" s="268"/>
      <c r="D92" s="269"/>
      <c r="E92" s="290">
        <v>241367</v>
      </c>
      <c r="F92" s="270">
        <f t="shared" si="0"/>
        <v>9.0000000000000011E-3</v>
      </c>
      <c r="G92" s="296">
        <v>0</v>
      </c>
      <c r="H92" s="270"/>
      <c r="I92" s="296">
        <v>1</v>
      </c>
      <c r="J92" s="271">
        <v>1</v>
      </c>
      <c r="L92" s="202">
        <v>0.9</v>
      </c>
      <c r="M92" s="190">
        <v>0</v>
      </c>
      <c r="N92" s="204">
        <v>0</v>
      </c>
    </row>
    <row r="93" spans="2:14" ht="20.149999999999999" customHeight="1" x14ac:dyDescent="0.2">
      <c r="B93" s="272" t="s">
        <v>701</v>
      </c>
      <c r="C93" s="273"/>
      <c r="D93" s="274"/>
      <c r="E93" s="291"/>
      <c r="F93" s="275"/>
      <c r="G93" s="297"/>
      <c r="H93" s="275"/>
      <c r="I93" s="297"/>
      <c r="J93" s="276"/>
      <c r="L93" s="202"/>
      <c r="M93" s="190"/>
      <c r="N93" s="204"/>
    </row>
    <row r="94" spans="2:14" ht="20.149999999999999" customHeight="1" x14ac:dyDescent="0.2">
      <c r="B94" s="300" t="s">
        <v>702</v>
      </c>
      <c r="C94" s="216"/>
      <c r="E94" s="289">
        <v>241262</v>
      </c>
      <c r="F94" s="264">
        <f t="shared" si="0"/>
        <v>9.0000000000000011E-3</v>
      </c>
      <c r="G94" s="295">
        <v>0</v>
      </c>
      <c r="H94" s="264"/>
      <c r="I94" s="295">
        <v>1</v>
      </c>
      <c r="J94" s="301">
        <v>2</v>
      </c>
      <c r="L94" s="202">
        <v>0.9</v>
      </c>
      <c r="M94" s="190">
        <v>0</v>
      </c>
      <c r="N94" s="204">
        <v>0</v>
      </c>
    </row>
    <row r="95" spans="2:14" ht="20.149999999999999" customHeight="1" x14ac:dyDescent="0.2">
      <c r="B95" s="300" t="s">
        <v>703</v>
      </c>
      <c r="C95" s="215"/>
      <c r="D95" s="201"/>
      <c r="E95" s="289"/>
      <c r="F95" s="264"/>
      <c r="G95" s="295"/>
      <c r="H95" s="264"/>
      <c r="I95" s="295"/>
      <c r="J95" s="301"/>
      <c r="L95" s="202"/>
      <c r="M95" s="190"/>
      <c r="N95" s="204"/>
    </row>
    <row r="96" spans="2:14" ht="20.149999999999999" customHeight="1" x14ac:dyDescent="0.2">
      <c r="B96" s="267" t="s">
        <v>704</v>
      </c>
      <c r="C96" s="268"/>
      <c r="D96" s="269"/>
      <c r="E96" s="290">
        <v>210622</v>
      </c>
      <c r="F96" s="270">
        <f t="shared" si="0"/>
        <v>7.9000000000000008E-3</v>
      </c>
      <c r="G96" s="296">
        <v>0</v>
      </c>
      <c r="H96" s="270"/>
      <c r="I96" s="296">
        <v>0</v>
      </c>
      <c r="J96" s="271">
        <v>1</v>
      </c>
      <c r="L96" s="202">
        <v>0.79</v>
      </c>
      <c r="M96" s="190">
        <v>0</v>
      </c>
      <c r="N96" s="204">
        <v>0</v>
      </c>
    </row>
    <row r="97" spans="2:14" ht="20.149999999999999" customHeight="1" x14ac:dyDescent="0.2">
      <c r="B97" s="272" t="s">
        <v>705</v>
      </c>
      <c r="C97" s="273"/>
      <c r="D97" s="274"/>
      <c r="E97" s="291"/>
      <c r="F97" s="275"/>
      <c r="G97" s="297"/>
      <c r="H97" s="275"/>
      <c r="I97" s="297"/>
      <c r="J97" s="276"/>
      <c r="L97" s="202"/>
      <c r="M97" s="190"/>
      <c r="N97" s="204"/>
    </row>
    <row r="98" spans="2:14" ht="20.149999999999999" customHeight="1" x14ac:dyDescent="0.2">
      <c r="B98" s="300" t="s">
        <v>706</v>
      </c>
      <c r="C98" s="216"/>
      <c r="E98" s="289">
        <v>181249</v>
      </c>
      <c r="F98" s="264">
        <f t="shared" si="0"/>
        <v>6.9999999999999993E-3</v>
      </c>
      <c r="G98" s="295">
        <v>0</v>
      </c>
      <c r="H98" s="264"/>
      <c r="I98" s="295">
        <v>0</v>
      </c>
      <c r="J98" s="301">
        <v>1</v>
      </c>
      <c r="L98" s="202">
        <v>0.7</v>
      </c>
      <c r="M98" s="190">
        <v>0</v>
      </c>
      <c r="N98" s="204">
        <v>0</v>
      </c>
    </row>
    <row r="99" spans="2:14" ht="20.149999999999999" customHeight="1" x14ac:dyDescent="0.2">
      <c r="B99" s="300" t="s">
        <v>707</v>
      </c>
      <c r="C99" s="215"/>
      <c r="D99" s="201"/>
      <c r="E99" s="289"/>
      <c r="F99" s="264"/>
      <c r="G99" s="295"/>
      <c r="H99" s="264"/>
      <c r="I99" s="295"/>
      <c r="J99" s="301"/>
      <c r="L99" s="202"/>
      <c r="M99" s="190"/>
      <c r="N99" s="204"/>
    </row>
    <row r="100" spans="2:14" ht="20.149999999999999" customHeight="1" x14ac:dyDescent="0.2">
      <c r="B100" s="267" t="s">
        <v>708</v>
      </c>
      <c r="C100" s="268"/>
      <c r="D100" s="269"/>
      <c r="E100" s="290">
        <v>154650</v>
      </c>
      <c r="F100" s="270">
        <f t="shared" si="0"/>
        <v>5.7999999999999996E-3</v>
      </c>
      <c r="G100" s="296">
        <v>0</v>
      </c>
      <c r="H100" s="270"/>
      <c r="I100" s="296">
        <v>0</v>
      </c>
      <c r="J100" s="271">
        <v>0</v>
      </c>
      <c r="L100" s="202">
        <v>0.57999999999999996</v>
      </c>
      <c r="M100" s="190">
        <v>0</v>
      </c>
      <c r="N100" s="204">
        <v>0</v>
      </c>
    </row>
    <row r="101" spans="2:14" ht="20.149999999999999" customHeight="1" x14ac:dyDescent="0.2">
      <c r="B101" s="272" t="s">
        <v>709</v>
      </c>
      <c r="C101" s="273"/>
      <c r="D101" s="274"/>
      <c r="E101" s="291"/>
      <c r="F101" s="275"/>
      <c r="G101" s="297"/>
      <c r="H101" s="275"/>
      <c r="I101" s="297"/>
      <c r="J101" s="276"/>
      <c r="L101" s="202"/>
      <c r="M101" s="190"/>
      <c r="N101" s="204"/>
    </row>
    <row r="102" spans="2:14" ht="20.149999999999999" customHeight="1" x14ac:dyDescent="0.2">
      <c r="B102" s="267" t="s">
        <v>710</v>
      </c>
      <c r="C102" s="268"/>
      <c r="D102" s="269"/>
      <c r="E102" s="290">
        <v>143496</v>
      </c>
      <c r="F102" s="270">
        <f t="shared" si="0"/>
        <v>5.4000000000000003E-3</v>
      </c>
      <c r="G102" s="296">
        <v>0</v>
      </c>
      <c r="H102" s="270"/>
      <c r="I102" s="296">
        <v>0</v>
      </c>
      <c r="J102" s="271">
        <v>0</v>
      </c>
      <c r="L102" s="202">
        <v>0.54</v>
      </c>
      <c r="M102" s="190">
        <v>0</v>
      </c>
      <c r="N102" s="204">
        <v>0</v>
      </c>
    </row>
    <row r="103" spans="2:14" ht="20.149999999999999" customHeight="1" x14ac:dyDescent="0.2">
      <c r="B103" s="272" t="s">
        <v>711</v>
      </c>
      <c r="C103" s="273"/>
      <c r="D103" s="274"/>
      <c r="E103" s="291"/>
      <c r="F103" s="275"/>
      <c r="G103" s="297"/>
      <c r="H103" s="275"/>
      <c r="I103" s="297"/>
      <c r="J103" s="276"/>
      <c r="L103" s="202"/>
      <c r="M103" s="190"/>
      <c r="N103" s="204"/>
    </row>
    <row r="104" spans="2:14" ht="20.149999999999999" customHeight="1" x14ac:dyDescent="0.2">
      <c r="B104" s="267" t="s">
        <v>712</v>
      </c>
      <c r="C104" s="268"/>
      <c r="D104" s="269"/>
      <c r="E104" s="290">
        <v>105977</v>
      </c>
      <c r="F104" s="270">
        <f t="shared" si="0"/>
        <v>3.9000000000000003E-3</v>
      </c>
      <c r="G104" s="296">
        <v>0</v>
      </c>
      <c r="H104" s="270"/>
      <c r="I104" s="296">
        <v>0</v>
      </c>
      <c r="J104" s="271">
        <v>0</v>
      </c>
      <c r="L104" s="202">
        <v>0.39</v>
      </c>
      <c r="M104" s="190">
        <v>0</v>
      </c>
      <c r="N104" s="204">
        <v>0</v>
      </c>
    </row>
    <row r="105" spans="2:14" ht="20.149999999999999" customHeight="1" x14ac:dyDescent="0.2">
      <c r="B105" s="272" t="s">
        <v>713</v>
      </c>
      <c r="C105" s="273"/>
      <c r="D105" s="274"/>
      <c r="E105" s="291"/>
      <c r="F105" s="275"/>
      <c r="G105" s="297"/>
      <c r="H105" s="275"/>
      <c r="I105" s="297"/>
      <c r="J105" s="276"/>
      <c r="L105" s="202"/>
      <c r="M105" s="190"/>
      <c r="N105" s="204"/>
    </row>
    <row r="106" spans="2:14" ht="20.149999999999999" customHeight="1" x14ac:dyDescent="0.2">
      <c r="B106" s="300" t="s">
        <v>714</v>
      </c>
      <c r="C106" s="216"/>
      <c r="D106" s="203"/>
      <c r="E106" s="289">
        <v>85045</v>
      </c>
      <c r="F106" s="264">
        <f t="shared" si="0"/>
        <v>3.2000000000000002E-3</v>
      </c>
      <c r="G106" s="295">
        <v>0</v>
      </c>
      <c r="H106" s="264"/>
      <c r="I106" s="295">
        <v>0</v>
      </c>
      <c r="J106" s="301">
        <v>0</v>
      </c>
      <c r="L106" s="202">
        <v>0.32</v>
      </c>
      <c r="M106" s="190">
        <v>0</v>
      </c>
      <c r="N106" s="204">
        <v>0</v>
      </c>
    </row>
    <row r="107" spans="2:14" ht="20.149999999999999" customHeight="1" x14ac:dyDescent="0.2">
      <c r="B107" s="300" t="s">
        <v>715</v>
      </c>
      <c r="C107" s="215"/>
      <c r="D107" s="203"/>
      <c r="E107" s="289"/>
      <c r="F107" s="264"/>
      <c r="G107" s="295"/>
      <c r="H107" s="264"/>
      <c r="I107" s="295"/>
      <c r="J107" s="301"/>
      <c r="L107" s="202"/>
      <c r="M107" s="190"/>
      <c r="N107" s="204"/>
    </row>
    <row r="108" spans="2:14" ht="20.149999999999999" customHeight="1" x14ac:dyDescent="0.2">
      <c r="B108" s="267" t="s">
        <v>716</v>
      </c>
      <c r="C108" s="268"/>
      <c r="D108" s="269"/>
      <c r="E108" s="290">
        <v>81808</v>
      </c>
      <c r="F108" s="270">
        <f t="shared" si="0"/>
        <v>3.0000000000000001E-3</v>
      </c>
      <c r="G108" s="296">
        <v>0</v>
      </c>
      <c r="H108" s="270"/>
      <c r="I108" s="296">
        <v>0</v>
      </c>
      <c r="J108" s="271">
        <v>0</v>
      </c>
      <c r="L108" s="202">
        <v>0.3</v>
      </c>
      <c r="M108" s="190">
        <v>0</v>
      </c>
      <c r="N108" s="204">
        <v>0</v>
      </c>
    </row>
    <row r="109" spans="2:14" ht="20.149999999999999" customHeight="1" x14ac:dyDescent="0.2">
      <c r="B109" s="272" t="s">
        <v>717</v>
      </c>
      <c r="C109" s="273"/>
      <c r="D109" s="274"/>
      <c r="E109" s="291"/>
      <c r="F109" s="275"/>
      <c r="G109" s="297"/>
      <c r="H109" s="275"/>
      <c r="I109" s="297"/>
      <c r="J109" s="276"/>
      <c r="L109" s="202"/>
      <c r="M109" s="190"/>
      <c r="N109" s="204"/>
    </row>
    <row r="110" spans="2:14" ht="20.149999999999999" customHeight="1" x14ac:dyDescent="0.2">
      <c r="B110" s="300" t="s">
        <v>718</v>
      </c>
      <c r="C110" s="216"/>
      <c r="D110" s="203"/>
      <c r="E110" s="289">
        <v>53147</v>
      </c>
      <c r="F110" s="264">
        <f t="shared" si="0"/>
        <v>2E-3</v>
      </c>
      <c r="G110" s="295">
        <v>0</v>
      </c>
      <c r="H110" s="264"/>
      <c r="I110" s="295">
        <v>0</v>
      </c>
      <c r="J110" s="301">
        <v>0</v>
      </c>
      <c r="L110" s="202">
        <v>0.2</v>
      </c>
      <c r="M110" s="190">
        <v>0</v>
      </c>
      <c r="N110" s="204">
        <v>0</v>
      </c>
    </row>
    <row r="111" spans="2:14" ht="20.149999999999999" customHeight="1" x14ac:dyDescent="0.2">
      <c r="B111" s="300" t="s">
        <v>719</v>
      </c>
      <c r="C111" s="215"/>
      <c r="D111" s="203"/>
      <c r="E111" s="289"/>
      <c r="F111" s="264"/>
      <c r="G111" s="295"/>
      <c r="H111" s="264"/>
      <c r="I111" s="295"/>
      <c r="J111" s="301"/>
      <c r="L111" s="202"/>
      <c r="M111" s="190"/>
      <c r="N111" s="204"/>
    </row>
    <row r="112" spans="2:14" ht="20.149999999999999" customHeight="1" x14ac:dyDescent="0.2">
      <c r="B112" s="267" t="s">
        <v>720</v>
      </c>
      <c r="C112" s="268"/>
      <c r="D112" s="269"/>
      <c r="E112" s="290">
        <v>52613</v>
      </c>
      <c r="F112" s="270">
        <f t="shared" si="0"/>
        <v>1.9E-3</v>
      </c>
      <c r="G112" s="296">
        <v>0</v>
      </c>
      <c r="H112" s="270"/>
      <c r="I112" s="296">
        <v>0</v>
      </c>
      <c r="J112" s="271">
        <v>0</v>
      </c>
      <c r="L112" s="202">
        <v>0.19</v>
      </c>
      <c r="M112" s="190">
        <v>0</v>
      </c>
      <c r="N112" s="204">
        <v>0</v>
      </c>
    </row>
    <row r="113" spans="2:14" ht="20.149999999999999" customHeight="1" x14ac:dyDescent="0.2">
      <c r="B113" s="272" t="s">
        <v>721</v>
      </c>
      <c r="C113" s="273"/>
      <c r="D113" s="274"/>
      <c r="E113" s="291"/>
      <c r="F113" s="275"/>
      <c r="G113" s="297"/>
      <c r="H113" s="275"/>
      <c r="I113" s="297"/>
      <c r="J113" s="276"/>
      <c r="L113" s="202"/>
      <c r="M113" s="190"/>
      <c r="N113" s="204"/>
    </row>
    <row r="114" spans="2:14" ht="20.149999999999999" customHeight="1" x14ac:dyDescent="0.2">
      <c r="B114" s="300" t="s">
        <v>722</v>
      </c>
      <c r="C114" s="216"/>
      <c r="D114" s="203"/>
      <c r="E114" s="289">
        <v>45155</v>
      </c>
      <c r="F114" s="264">
        <f t="shared" si="0"/>
        <v>1.6000000000000001E-3</v>
      </c>
      <c r="G114" s="295">
        <v>0</v>
      </c>
      <c r="H114" s="264"/>
      <c r="I114" s="295">
        <v>0</v>
      </c>
      <c r="J114" s="301">
        <v>1</v>
      </c>
      <c r="L114" s="202">
        <v>0.16</v>
      </c>
      <c r="M114" s="190">
        <v>0</v>
      </c>
      <c r="N114" s="204">
        <v>0</v>
      </c>
    </row>
    <row r="115" spans="2:14" ht="20.149999999999999" customHeight="1" x14ac:dyDescent="0.2">
      <c r="B115" s="300" t="s">
        <v>723</v>
      </c>
      <c r="C115" s="215"/>
      <c r="D115" s="203"/>
      <c r="E115" s="289"/>
      <c r="F115" s="264"/>
      <c r="G115" s="295"/>
      <c r="H115" s="264"/>
      <c r="I115" s="295"/>
      <c r="J115" s="301"/>
      <c r="L115" s="202"/>
      <c r="M115" s="190"/>
      <c r="N115" s="204"/>
    </row>
    <row r="116" spans="2:14" ht="20.149999999999999" customHeight="1" x14ac:dyDescent="0.2">
      <c r="B116" s="255" t="s">
        <v>724</v>
      </c>
      <c r="C116" s="246"/>
      <c r="D116" s="269"/>
      <c r="E116" s="290">
        <v>37118</v>
      </c>
      <c r="F116" s="270">
        <f t="shared" si="0"/>
        <v>1.2999999999999999E-3</v>
      </c>
      <c r="G116" s="296">
        <v>0</v>
      </c>
      <c r="H116" s="270"/>
      <c r="I116" s="296">
        <v>0</v>
      </c>
      <c r="J116" s="271">
        <v>0</v>
      </c>
      <c r="L116" s="202">
        <v>0.13</v>
      </c>
      <c r="M116" s="190">
        <v>0</v>
      </c>
      <c r="N116" s="204">
        <v>0</v>
      </c>
    </row>
    <row r="117" spans="2:14" ht="20.149999999999999" customHeight="1" x14ac:dyDescent="0.2">
      <c r="B117" s="277" t="s">
        <v>641</v>
      </c>
      <c r="C117" s="278"/>
      <c r="D117" s="274"/>
      <c r="E117" s="291"/>
      <c r="F117" s="275"/>
      <c r="G117" s="297"/>
      <c r="H117" s="279"/>
      <c r="I117" s="297"/>
      <c r="J117" s="276"/>
    </row>
    <row r="118" spans="2:14" ht="20.149999999999999" customHeight="1" x14ac:dyDescent="0.2">
      <c r="B118" s="260" t="s">
        <v>753</v>
      </c>
      <c r="D118" s="203"/>
      <c r="E118" s="289"/>
      <c r="F118" s="264"/>
      <c r="G118" s="295"/>
      <c r="H118" s="202"/>
      <c r="I118" s="295">
        <v>0</v>
      </c>
      <c r="J118" s="301">
        <v>1</v>
      </c>
    </row>
    <row r="119" spans="2:14" ht="20.149999999999999" customHeight="1" x14ac:dyDescent="0.2">
      <c r="B119" s="302" t="s">
        <v>642</v>
      </c>
      <c r="C119" s="201"/>
      <c r="D119" s="203"/>
      <c r="E119" s="289"/>
      <c r="F119" s="264"/>
      <c r="G119" s="295"/>
      <c r="H119" s="202"/>
      <c r="I119" s="295"/>
      <c r="J119" s="301"/>
    </row>
    <row r="120" spans="2:14" ht="20.149999999999999" customHeight="1" x14ac:dyDescent="0.2">
      <c r="B120" s="255" t="s">
        <v>643</v>
      </c>
      <c r="C120" s="252"/>
      <c r="D120" s="252"/>
      <c r="E120" s="290"/>
      <c r="F120" s="270"/>
      <c r="G120" s="296"/>
      <c r="H120" s="280"/>
      <c r="I120" s="296">
        <v>0</v>
      </c>
      <c r="J120" s="271">
        <v>1</v>
      </c>
    </row>
    <row r="121" spans="2:14" ht="20.149999999999999" customHeight="1" x14ac:dyDescent="0.2">
      <c r="B121" s="281"/>
      <c r="C121" s="266"/>
      <c r="D121" s="266"/>
      <c r="E121" s="291"/>
      <c r="F121" s="275"/>
      <c r="G121" s="297"/>
      <c r="H121" s="282"/>
      <c r="I121" s="297"/>
      <c r="J121" s="276"/>
    </row>
    <row r="122" spans="2:14" ht="20.149999999999999" customHeight="1" x14ac:dyDescent="0.2">
      <c r="B122" s="238" t="s">
        <v>644</v>
      </c>
      <c r="C122" s="239"/>
      <c r="D122" s="239"/>
      <c r="E122" s="283">
        <v>1396592</v>
      </c>
      <c r="F122" s="292">
        <f t="shared" si="0"/>
        <v>5.2499999999999998E-2</v>
      </c>
      <c r="G122" s="284"/>
      <c r="H122" s="298"/>
      <c r="I122" s="284"/>
      <c r="J122" s="294"/>
      <c r="L122" s="202">
        <v>5.25</v>
      </c>
    </row>
    <row r="123" spans="2:14" ht="20.149999999999999" customHeight="1" x14ac:dyDescent="0.2">
      <c r="B123" s="238" t="s">
        <v>645</v>
      </c>
      <c r="C123" s="239"/>
      <c r="D123" s="239"/>
      <c r="E123" s="283">
        <v>821699</v>
      </c>
      <c r="F123" s="292">
        <f t="shared" si="0"/>
        <v>3.0899999999999997E-2</v>
      </c>
      <c r="G123" s="284"/>
      <c r="H123" s="298"/>
      <c r="I123" s="284"/>
      <c r="J123" s="294"/>
      <c r="L123" s="202">
        <v>3.09</v>
      </c>
    </row>
    <row r="124" spans="2:14" ht="20.149999999999999" customHeight="1" x14ac:dyDescent="0.2">
      <c r="B124" s="238" t="s">
        <v>646</v>
      </c>
      <c r="C124" s="239"/>
      <c r="D124" s="239"/>
      <c r="E124" s="283"/>
      <c r="F124" s="293"/>
      <c r="G124" s="284">
        <v>225</v>
      </c>
      <c r="H124" s="298"/>
      <c r="I124" s="284">
        <v>22</v>
      </c>
      <c r="J124" s="294">
        <v>341</v>
      </c>
    </row>
    <row r="125" spans="2:14" ht="20.149999999999999" customHeight="1" x14ac:dyDescent="0.2">
      <c r="B125" s="238" t="s">
        <v>763</v>
      </c>
      <c r="C125" s="239"/>
      <c r="D125" s="239"/>
      <c r="E125" s="283"/>
      <c r="F125" s="293"/>
      <c r="G125" s="284"/>
      <c r="H125" s="298"/>
      <c r="I125" s="284">
        <v>102</v>
      </c>
      <c r="J125" s="294">
        <v>102</v>
      </c>
    </row>
    <row r="126" spans="2:14" ht="20.149999999999999" customHeight="1" x14ac:dyDescent="0.2">
      <c r="B126" s="238" t="s">
        <v>764</v>
      </c>
      <c r="C126" s="239"/>
      <c r="D126" s="239"/>
      <c r="E126" s="283"/>
      <c r="F126" s="293"/>
      <c r="G126" s="284"/>
      <c r="H126" s="298"/>
      <c r="I126" s="286"/>
      <c r="J126" s="294">
        <v>5</v>
      </c>
    </row>
    <row r="127" spans="2:14" ht="20.149999999999999" customHeight="1" x14ac:dyDescent="0.2">
      <c r="B127" s="238" t="s">
        <v>733</v>
      </c>
      <c r="C127" s="239"/>
      <c r="D127" s="239"/>
      <c r="E127" s="283">
        <v>26571273</v>
      </c>
      <c r="F127" s="293"/>
      <c r="G127" s="284">
        <v>225</v>
      </c>
      <c r="H127" s="299"/>
      <c r="I127" s="284">
        <v>124</v>
      </c>
      <c r="J127" s="294"/>
    </row>
    <row r="128" spans="2:14" ht="20.149999999999999" customHeight="1" x14ac:dyDescent="0.2"/>
    <row r="129" spans="1:14" ht="20.149999999999999" customHeight="1" x14ac:dyDescent="0.2">
      <c r="A129" s="224" t="s">
        <v>647</v>
      </c>
      <c r="B129" s="224"/>
      <c r="C129" s="224"/>
    </row>
    <row r="130" spans="1:14" s="195" customFormat="1" ht="20.149999999999999" customHeight="1" x14ac:dyDescent="0.2">
      <c r="A130" s="221"/>
      <c r="B130" s="226" t="s">
        <v>725</v>
      </c>
      <c r="C130" s="283">
        <v>37403661</v>
      </c>
    </row>
    <row r="131" spans="1:14" s="195" customFormat="1" ht="20.149999999999999" customHeight="1" x14ac:dyDescent="0.2">
      <c r="A131" s="221"/>
      <c r="B131" s="226" t="s">
        <v>726</v>
      </c>
      <c r="C131" s="283">
        <v>25957152</v>
      </c>
    </row>
    <row r="132" spans="1:14" ht="20.149999999999999" customHeight="1" x14ac:dyDescent="0.2">
      <c r="B132" s="226" t="s">
        <v>727</v>
      </c>
      <c r="C132" s="304">
        <v>25909407</v>
      </c>
    </row>
    <row r="133" spans="1:14" ht="20.149999999999999" customHeight="1" x14ac:dyDescent="0.2">
      <c r="B133" s="226" t="s">
        <v>728</v>
      </c>
      <c r="C133" s="303">
        <v>0.69259999999999999</v>
      </c>
    </row>
    <row r="134" spans="1:14" ht="20.149999999999999" customHeight="1" x14ac:dyDescent="0.2">
      <c r="B134" s="226" t="s">
        <v>729</v>
      </c>
      <c r="C134" s="227"/>
    </row>
    <row r="135" spans="1:14" ht="20.149999999999999" customHeight="1" x14ac:dyDescent="0.2">
      <c r="B135" s="226" t="s">
        <v>730</v>
      </c>
      <c r="C135" s="228"/>
    </row>
    <row r="136" spans="1:14" ht="20.149999999999999" customHeight="1" x14ac:dyDescent="0.2"/>
    <row r="137" spans="1:14" ht="20.149999999999999" customHeight="1" x14ac:dyDescent="0.2">
      <c r="B137" s="493" t="s">
        <v>648</v>
      </c>
      <c r="C137" s="494"/>
      <c r="D137" s="271"/>
      <c r="E137" s="335" t="s">
        <v>767</v>
      </c>
      <c r="F137" s="239"/>
      <c r="G137" s="239"/>
      <c r="H137" s="240"/>
      <c r="I137" s="288" t="s">
        <v>732</v>
      </c>
      <c r="J137" s="288" t="s">
        <v>733</v>
      </c>
    </row>
    <row r="138" spans="1:14" ht="20.149999999999999" customHeight="1" x14ac:dyDescent="0.2">
      <c r="B138" s="336"/>
      <c r="C138" s="193"/>
      <c r="D138" s="305" t="s">
        <v>842</v>
      </c>
      <c r="E138" s="231" t="s">
        <v>768</v>
      </c>
      <c r="F138" s="193" t="s">
        <v>769</v>
      </c>
      <c r="G138" s="231" t="s">
        <v>770</v>
      </c>
      <c r="H138" s="231"/>
      <c r="I138" s="326" t="s">
        <v>649</v>
      </c>
      <c r="J138" s="327"/>
      <c r="L138" s="193" t="s">
        <v>769</v>
      </c>
      <c r="M138" s="193" t="s">
        <v>770</v>
      </c>
      <c r="N138" s="193" t="s">
        <v>771</v>
      </c>
    </row>
    <row r="139" spans="1:14" ht="20.149999999999999" customHeight="1" x14ac:dyDescent="0.2">
      <c r="B139" s="306" t="s">
        <v>650</v>
      </c>
      <c r="C139" s="246"/>
      <c r="D139" s="271"/>
      <c r="E139" s="322">
        <v>6108088</v>
      </c>
      <c r="F139" s="312">
        <f>L139/100</f>
        <v>0.23569999999999999</v>
      </c>
      <c r="G139" s="296">
        <v>70</v>
      </c>
      <c r="H139" s="328"/>
      <c r="I139" s="296">
        <v>41</v>
      </c>
      <c r="J139" s="296">
        <v>112</v>
      </c>
      <c r="L139" s="208">
        <v>23.57</v>
      </c>
      <c r="M139" s="190">
        <v>70</v>
      </c>
      <c r="N139" s="204">
        <v>31.11</v>
      </c>
    </row>
    <row r="140" spans="1:14" ht="20.149999999999999" customHeight="1" x14ac:dyDescent="0.2">
      <c r="B140" s="277" t="s">
        <v>651</v>
      </c>
      <c r="C140" s="308"/>
      <c r="D140" s="276"/>
      <c r="E140" s="323"/>
      <c r="F140" s="310"/>
      <c r="G140" s="297"/>
      <c r="H140" s="329"/>
      <c r="I140" s="297"/>
      <c r="J140" s="297"/>
      <c r="L140" s="208"/>
      <c r="M140" s="190"/>
      <c r="N140" s="204"/>
    </row>
    <row r="141" spans="1:14" ht="20.149999999999999" customHeight="1" x14ac:dyDescent="0.2">
      <c r="B141" s="302" t="s">
        <v>735</v>
      </c>
      <c r="D141" s="301"/>
      <c r="E141" s="324">
        <v>5178074</v>
      </c>
      <c r="F141" s="313">
        <f t="shared" ref="F141" si="1">L141/100</f>
        <v>0.19980000000000001</v>
      </c>
      <c r="G141" s="295">
        <v>59</v>
      </c>
      <c r="H141" s="330"/>
      <c r="I141" s="295">
        <v>6</v>
      </c>
      <c r="J141" s="295">
        <v>65</v>
      </c>
      <c r="L141" s="208">
        <v>19.98</v>
      </c>
      <c r="M141" s="190">
        <v>59</v>
      </c>
      <c r="N141" s="204">
        <v>26.22</v>
      </c>
    </row>
    <row r="142" spans="1:14" ht="20.149999999999999" customHeight="1" x14ac:dyDescent="0.2">
      <c r="B142" s="302" t="s">
        <v>736</v>
      </c>
      <c r="C142" s="200"/>
      <c r="D142" s="301"/>
      <c r="E142" s="324"/>
      <c r="F142" s="208"/>
      <c r="G142" s="295"/>
      <c r="H142" s="331"/>
      <c r="I142" s="295"/>
      <c r="J142" s="295"/>
      <c r="L142" s="208"/>
      <c r="M142" s="190"/>
      <c r="N142" s="204"/>
    </row>
    <row r="143" spans="1:14" ht="20.149999999999999" customHeight="1" x14ac:dyDescent="0.2">
      <c r="B143" s="306" t="s">
        <v>652</v>
      </c>
      <c r="C143" s="246"/>
      <c r="D143" s="271"/>
      <c r="E143" s="322">
        <v>3051056</v>
      </c>
      <c r="F143" s="312">
        <f t="shared" ref="F143" si="2">L143/100</f>
        <v>0.1177</v>
      </c>
      <c r="G143" s="296">
        <v>35</v>
      </c>
      <c r="H143" s="328"/>
      <c r="I143" s="296">
        <v>66</v>
      </c>
      <c r="J143" s="296">
        <v>121</v>
      </c>
      <c r="L143" s="208">
        <v>11.77</v>
      </c>
      <c r="M143" s="190">
        <v>35</v>
      </c>
      <c r="N143" s="204">
        <v>15.56</v>
      </c>
    </row>
    <row r="144" spans="1:14" ht="20.149999999999999" customHeight="1" x14ac:dyDescent="0.2">
      <c r="B144" s="277" t="s">
        <v>653</v>
      </c>
      <c r="C144" s="308"/>
      <c r="D144" s="276"/>
      <c r="E144" s="323"/>
      <c r="F144" s="310"/>
      <c r="G144" s="297"/>
      <c r="H144" s="329"/>
      <c r="I144" s="297"/>
      <c r="J144" s="297"/>
      <c r="L144" s="208"/>
      <c r="M144" s="190"/>
      <c r="N144" s="204"/>
    </row>
    <row r="145" spans="2:14" ht="20.149999999999999" customHeight="1" x14ac:dyDescent="0.2">
      <c r="B145" s="302" t="s">
        <v>654</v>
      </c>
      <c r="D145" s="301"/>
      <c r="E145" s="324">
        <v>1882087</v>
      </c>
      <c r="F145" s="313">
        <f t="shared" ref="F145" si="3">L145/100</f>
        <v>7.2599999999999998E-2</v>
      </c>
      <c r="G145" s="295">
        <v>22</v>
      </c>
      <c r="H145" s="330"/>
      <c r="I145" s="295">
        <v>0</v>
      </c>
      <c r="J145" s="295">
        <v>22</v>
      </c>
      <c r="L145" s="208">
        <v>7.26</v>
      </c>
      <c r="M145" s="190">
        <v>22</v>
      </c>
      <c r="N145" s="204">
        <v>9.7799999999999994</v>
      </c>
    </row>
    <row r="146" spans="2:14" ht="20.149999999999999" customHeight="1" x14ac:dyDescent="0.2">
      <c r="B146" s="302" t="s">
        <v>655</v>
      </c>
      <c r="C146" s="200"/>
      <c r="D146" s="301"/>
      <c r="E146" s="324"/>
      <c r="F146" s="208"/>
      <c r="G146" s="295"/>
      <c r="H146" s="331"/>
      <c r="I146" s="295"/>
      <c r="J146" s="295"/>
      <c r="L146" s="208"/>
      <c r="M146" s="190"/>
      <c r="N146" s="204"/>
    </row>
    <row r="147" spans="2:14" ht="20.149999999999999" customHeight="1" x14ac:dyDescent="0.2">
      <c r="B147" s="306" t="s">
        <v>741</v>
      </c>
      <c r="C147" s="246"/>
      <c r="D147" s="271"/>
      <c r="E147" s="322">
        <v>1780642</v>
      </c>
      <c r="F147" s="312">
        <f t="shared" ref="F147" si="4">L147/100</f>
        <v>6.8699999999999997E-2</v>
      </c>
      <c r="G147" s="296">
        <v>20</v>
      </c>
      <c r="H147" s="328"/>
      <c r="I147" s="296">
        <v>2</v>
      </c>
      <c r="J147" s="296">
        <v>22</v>
      </c>
      <c r="L147" s="208">
        <v>6.87</v>
      </c>
      <c r="M147" s="190">
        <v>20</v>
      </c>
      <c r="N147" s="204">
        <v>8.89</v>
      </c>
    </row>
    <row r="148" spans="2:14" ht="20.149999999999999" customHeight="1" x14ac:dyDescent="0.2">
      <c r="B148" s="277" t="s">
        <v>656</v>
      </c>
      <c r="C148" s="308"/>
      <c r="D148" s="276"/>
      <c r="E148" s="323"/>
      <c r="F148" s="310"/>
      <c r="G148" s="297"/>
      <c r="H148" s="329"/>
      <c r="I148" s="297"/>
      <c r="J148" s="297"/>
      <c r="L148" s="208"/>
      <c r="M148" s="190"/>
      <c r="N148" s="204"/>
    </row>
    <row r="149" spans="2:14" ht="20.149999999999999" customHeight="1" x14ac:dyDescent="0.2">
      <c r="B149" s="302" t="s">
        <v>681</v>
      </c>
      <c r="D149" s="301"/>
      <c r="E149" s="324">
        <v>1626721</v>
      </c>
      <c r="F149" s="313">
        <f t="shared" ref="F149" si="5">L149/100</f>
        <v>6.2699999999999992E-2</v>
      </c>
      <c r="G149" s="295">
        <v>19</v>
      </c>
      <c r="H149" s="330"/>
      <c r="I149" s="295">
        <v>5</v>
      </c>
      <c r="J149" s="295">
        <v>27</v>
      </c>
      <c r="L149" s="208">
        <v>6.27</v>
      </c>
      <c r="M149" s="190">
        <v>19</v>
      </c>
      <c r="N149" s="204">
        <v>8.44</v>
      </c>
    </row>
    <row r="150" spans="2:14" ht="20.149999999999999" customHeight="1" x14ac:dyDescent="0.2">
      <c r="B150" s="302" t="s">
        <v>682</v>
      </c>
      <c r="C150" s="200"/>
      <c r="D150" s="301"/>
      <c r="E150" s="324"/>
      <c r="F150" s="208"/>
      <c r="G150" s="295"/>
      <c r="H150" s="331"/>
      <c r="I150" s="295"/>
      <c r="J150" s="295"/>
      <c r="L150" s="208"/>
      <c r="M150" s="190"/>
      <c r="N150" s="204"/>
    </row>
    <row r="151" spans="2:14" ht="20.149999999999999" customHeight="1" x14ac:dyDescent="0.2">
      <c r="B151" s="306" t="s">
        <v>657</v>
      </c>
      <c r="C151" s="246"/>
      <c r="D151" s="271"/>
      <c r="E151" s="322">
        <v>836198</v>
      </c>
      <c r="F151" s="312">
        <f t="shared" ref="F151" si="6">L151/100</f>
        <v>3.2199999999999999E-2</v>
      </c>
      <c r="G151" s="332">
        <v>0</v>
      </c>
      <c r="H151" s="328"/>
      <c r="I151" s="296">
        <v>0</v>
      </c>
      <c r="J151" s="296">
        <v>0</v>
      </c>
      <c r="L151" s="208">
        <v>3.22</v>
      </c>
      <c r="M151" s="205">
        <v>0</v>
      </c>
      <c r="N151" s="204">
        <v>0</v>
      </c>
    </row>
    <row r="152" spans="2:14" ht="20.149999999999999" customHeight="1" x14ac:dyDescent="0.2">
      <c r="B152" s="277" t="s">
        <v>658</v>
      </c>
      <c r="C152" s="308"/>
      <c r="D152" s="276"/>
      <c r="E152" s="323"/>
      <c r="F152" s="310"/>
      <c r="G152" s="333"/>
      <c r="H152" s="329"/>
      <c r="I152" s="297"/>
      <c r="J152" s="297"/>
      <c r="L152" s="208"/>
      <c r="M152" s="205"/>
      <c r="N152" s="204"/>
    </row>
    <row r="153" spans="2:14" ht="20.149999999999999" customHeight="1" x14ac:dyDescent="0.2">
      <c r="B153" s="302" t="s">
        <v>659</v>
      </c>
      <c r="D153" s="301"/>
      <c r="E153" s="324">
        <v>547916</v>
      </c>
      <c r="F153" s="313">
        <f t="shared" ref="F153" si="7">L153/100</f>
        <v>2.1099999999999997E-2</v>
      </c>
      <c r="G153" s="334">
        <v>0</v>
      </c>
      <c r="H153" s="330"/>
      <c r="I153" s="295">
        <v>0</v>
      </c>
      <c r="J153" s="295">
        <v>0</v>
      </c>
      <c r="L153" s="207">
        <v>2.11</v>
      </c>
      <c r="M153" s="205">
        <v>0</v>
      </c>
      <c r="N153" s="204">
        <v>0</v>
      </c>
    </row>
    <row r="154" spans="2:14" ht="20.149999999999999" customHeight="1" x14ac:dyDescent="0.2">
      <c r="B154" s="302" t="s">
        <v>660</v>
      </c>
      <c r="C154" s="200"/>
      <c r="D154" s="301"/>
      <c r="E154" s="324"/>
      <c r="F154" s="208"/>
      <c r="G154" s="334"/>
      <c r="H154" s="331"/>
      <c r="I154" s="295"/>
      <c r="J154" s="295"/>
      <c r="L154" s="207"/>
      <c r="M154" s="205"/>
      <c r="N154" s="204"/>
    </row>
    <row r="155" spans="2:14" ht="20.149999999999999" customHeight="1" x14ac:dyDescent="0.2">
      <c r="B155" s="306" t="s">
        <v>661</v>
      </c>
      <c r="C155" s="246"/>
      <c r="D155" s="271"/>
      <c r="E155" s="322">
        <v>525025</v>
      </c>
      <c r="F155" s="312">
        <f t="shared" ref="F155" si="8">L155/100</f>
        <v>2.0199999999999999E-2</v>
      </c>
      <c r="G155" s="332">
        <v>0</v>
      </c>
      <c r="H155" s="328"/>
      <c r="I155" s="296">
        <v>0</v>
      </c>
      <c r="J155" s="296">
        <v>0</v>
      </c>
      <c r="L155" s="207">
        <v>2.02</v>
      </c>
      <c r="M155" s="205">
        <v>0</v>
      </c>
      <c r="N155" s="204">
        <v>0</v>
      </c>
    </row>
    <row r="156" spans="2:14" ht="20.149999999999999" customHeight="1" x14ac:dyDescent="0.2">
      <c r="B156" s="277" t="s">
        <v>836</v>
      </c>
      <c r="C156" s="308"/>
      <c r="D156" s="276"/>
      <c r="E156" s="323"/>
      <c r="F156" s="310"/>
      <c r="G156" s="333"/>
      <c r="H156" s="329"/>
      <c r="I156" s="297"/>
      <c r="J156" s="297"/>
      <c r="L156" s="207"/>
      <c r="M156" s="205"/>
      <c r="N156" s="204"/>
    </row>
    <row r="157" spans="2:14" ht="20.149999999999999" customHeight="1" x14ac:dyDescent="0.2">
      <c r="B157" s="302" t="s">
        <v>662</v>
      </c>
      <c r="D157" s="301"/>
      <c r="E157" s="324">
        <v>362712</v>
      </c>
      <c r="F157" s="313">
        <f t="shared" ref="F157" si="9">L157/100</f>
        <v>1.3899999999999999E-2</v>
      </c>
      <c r="G157" s="334">
        <v>0</v>
      </c>
      <c r="H157" s="330"/>
      <c r="I157" s="295">
        <v>0</v>
      </c>
      <c r="J157" s="295">
        <v>0</v>
      </c>
      <c r="L157" s="208">
        <v>1.39</v>
      </c>
      <c r="M157" s="205">
        <v>0</v>
      </c>
      <c r="N157" s="204">
        <v>0</v>
      </c>
    </row>
    <row r="158" spans="2:14" ht="20.149999999999999" customHeight="1" x14ac:dyDescent="0.2">
      <c r="B158" s="302" t="s">
        <v>663</v>
      </c>
      <c r="C158" s="200"/>
      <c r="D158" s="301"/>
      <c r="E158" s="324"/>
      <c r="F158" s="208"/>
      <c r="G158" s="334"/>
      <c r="H158" s="331"/>
      <c r="I158" s="295"/>
      <c r="J158" s="295"/>
      <c r="L158" s="208"/>
      <c r="M158" s="205"/>
      <c r="N158" s="204"/>
    </row>
    <row r="159" spans="2:14" ht="20.149999999999999" customHeight="1" x14ac:dyDescent="0.2">
      <c r="B159" s="306" t="s">
        <v>775</v>
      </c>
      <c r="C159" s="246"/>
      <c r="D159" s="271"/>
      <c r="E159" s="322">
        <v>338252</v>
      </c>
      <c r="F159" s="312">
        <f t="shared" ref="F159" si="10">L159/100</f>
        <v>1.3000000000000001E-2</v>
      </c>
      <c r="G159" s="332">
        <v>0</v>
      </c>
      <c r="H159" s="328"/>
      <c r="I159" s="296">
        <v>0</v>
      </c>
      <c r="J159" s="296">
        <v>0</v>
      </c>
      <c r="L159" s="209">
        <v>1.3</v>
      </c>
      <c r="M159" s="205">
        <v>0</v>
      </c>
      <c r="N159" s="204">
        <v>0</v>
      </c>
    </row>
    <row r="160" spans="2:14" ht="20.149999999999999" customHeight="1" x14ac:dyDescent="0.2">
      <c r="B160" s="277" t="s">
        <v>664</v>
      </c>
      <c r="C160" s="308"/>
      <c r="D160" s="276"/>
      <c r="E160" s="323"/>
      <c r="F160" s="310"/>
      <c r="G160" s="333"/>
      <c r="H160" s="329"/>
      <c r="I160" s="297"/>
      <c r="J160" s="297"/>
      <c r="L160" s="209"/>
      <c r="M160" s="205"/>
      <c r="N160" s="204"/>
    </row>
    <row r="161" spans="2:14" ht="20.149999999999999" customHeight="1" x14ac:dyDescent="0.2">
      <c r="B161" s="302" t="s">
        <v>665</v>
      </c>
      <c r="D161" s="301"/>
      <c r="E161" s="324">
        <v>299764</v>
      </c>
      <c r="F161" s="313">
        <f t="shared" ref="F161" si="11">L161/100</f>
        <v>1.15E-2</v>
      </c>
      <c r="G161" s="334">
        <v>0</v>
      </c>
      <c r="H161" s="330"/>
      <c r="I161" s="295">
        <v>0</v>
      </c>
      <c r="J161" s="295">
        <v>0</v>
      </c>
      <c r="L161" s="208">
        <v>1.1499999999999999</v>
      </c>
      <c r="M161" s="205">
        <v>0</v>
      </c>
      <c r="N161" s="204">
        <v>0</v>
      </c>
    </row>
    <row r="162" spans="2:14" ht="20.149999999999999" customHeight="1" x14ac:dyDescent="0.2">
      <c r="B162" s="302" t="s">
        <v>666</v>
      </c>
      <c r="C162" s="200"/>
      <c r="D162" s="301"/>
      <c r="E162" s="324"/>
      <c r="F162" s="208"/>
      <c r="G162" s="334"/>
      <c r="H162" s="331"/>
      <c r="I162" s="295"/>
      <c r="J162" s="295"/>
      <c r="L162" s="208"/>
      <c r="M162" s="205"/>
      <c r="N162" s="204"/>
    </row>
    <row r="163" spans="2:14" ht="20.149999999999999" customHeight="1" x14ac:dyDescent="0.2">
      <c r="B163" s="306" t="s">
        <v>667</v>
      </c>
      <c r="C163" s="246"/>
      <c r="D163" s="271"/>
      <c r="E163" s="322">
        <v>282491</v>
      </c>
      <c r="F163" s="312">
        <f t="shared" ref="F163" si="12">L163/100</f>
        <v>1.09E-2</v>
      </c>
      <c r="G163" s="332">
        <v>0</v>
      </c>
      <c r="H163" s="328"/>
      <c r="I163" s="296">
        <v>3</v>
      </c>
      <c r="J163" s="296">
        <v>4</v>
      </c>
      <c r="L163" s="208">
        <v>1.0900000000000001</v>
      </c>
      <c r="M163" s="205">
        <v>0</v>
      </c>
      <c r="N163" s="204">
        <v>0</v>
      </c>
    </row>
    <row r="164" spans="2:14" ht="20.149999999999999" customHeight="1" x14ac:dyDescent="0.2">
      <c r="B164" s="277" t="s">
        <v>668</v>
      </c>
      <c r="C164" s="308"/>
      <c r="D164" s="276"/>
      <c r="E164" s="323"/>
      <c r="F164" s="310"/>
      <c r="G164" s="333"/>
      <c r="H164" s="329"/>
      <c r="I164" s="297"/>
      <c r="J164" s="297"/>
      <c r="L164" s="208"/>
      <c r="M164" s="205"/>
      <c r="N164" s="204"/>
    </row>
    <row r="165" spans="2:14" ht="30" customHeight="1" x14ac:dyDescent="0.2">
      <c r="B165" s="488" t="s">
        <v>669</v>
      </c>
      <c r="C165" s="489"/>
      <c r="D165" s="490"/>
      <c r="E165" s="324">
        <v>227393</v>
      </c>
      <c r="F165" s="313">
        <f t="shared" ref="F165" si="13">L165/100</f>
        <v>8.6999999999999994E-3</v>
      </c>
      <c r="G165" s="334">
        <v>0</v>
      </c>
      <c r="H165" s="330"/>
      <c r="I165" s="295">
        <v>4</v>
      </c>
      <c r="J165" s="295">
        <v>5</v>
      </c>
      <c r="L165" s="208">
        <v>0.87</v>
      </c>
      <c r="M165" s="205">
        <v>0</v>
      </c>
      <c r="N165" s="204">
        <v>0</v>
      </c>
    </row>
    <row r="166" spans="2:14" ht="30" customHeight="1" x14ac:dyDescent="0.2">
      <c r="B166" s="488" t="s">
        <v>670</v>
      </c>
      <c r="C166" s="489"/>
      <c r="D166" s="490"/>
      <c r="E166" s="324"/>
      <c r="F166" s="208"/>
      <c r="G166" s="334"/>
      <c r="H166" s="331"/>
      <c r="I166" s="295"/>
      <c r="J166" s="295"/>
      <c r="L166" s="208"/>
      <c r="M166" s="205"/>
      <c r="N166" s="204"/>
    </row>
    <row r="167" spans="2:14" ht="20.149999999999999" customHeight="1" x14ac:dyDescent="0.2">
      <c r="B167" s="306" t="s">
        <v>671</v>
      </c>
      <c r="C167" s="246"/>
      <c r="D167" s="271"/>
      <c r="E167" s="322">
        <v>201157</v>
      </c>
      <c r="F167" s="312">
        <f t="shared" ref="F167" si="14">L167/100</f>
        <v>7.7000000000000002E-3</v>
      </c>
      <c r="G167" s="332">
        <v>0</v>
      </c>
      <c r="H167" s="328"/>
      <c r="I167" s="296">
        <v>0</v>
      </c>
      <c r="J167" s="296">
        <v>0</v>
      </c>
      <c r="L167" s="208">
        <v>0.77</v>
      </c>
      <c r="M167" s="205">
        <v>0</v>
      </c>
      <c r="N167" s="204">
        <v>0</v>
      </c>
    </row>
    <row r="168" spans="2:14" ht="20.149999999999999" customHeight="1" x14ac:dyDescent="0.2">
      <c r="B168" s="277" t="s">
        <v>672</v>
      </c>
      <c r="C168" s="308"/>
      <c r="D168" s="276"/>
      <c r="E168" s="323"/>
      <c r="F168" s="310"/>
      <c r="G168" s="333"/>
      <c r="H168" s="329"/>
      <c r="I168" s="297"/>
      <c r="J168" s="297"/>
      <c r="L168" s="208"/>
      <c r="M168" s="205"/>
      <c r="N168" s="204"/>
    </row>
    <row r="169" spans="2:14" ht="20.149999999999999" customHeight="1" x14ac:dyDescent="0.2">
      <c r="B169" s="302" t="s">
        <v>673</v>
      </c>
      <c r="D169" s="301"/>
      <c r="E169" s="324">
        <v>190839</v>
      </c>
      <c r="F169" s="313">
        <f t="shared" ref="F169" si="15">L169/100</f>
        <v>7.3000000000000001E-3</v>
      </c>
      <c r="G169" s="334">
        <v>0</v>
      </c>
      <c r="H169" s="330"/>
      <c r="I169" s="295">
        <v>0</v>
      </c>
      <c r="J169" s="295">
        <v>0</v>
      </c>
      <c r="L169" s="208">
        <v>0.73</v>
      </c>
      <c r="M169" s="205">
        <v>0</v>
      </c>
      <c r="N169" s="204">
        <v>0</v>
      </c>
    </row>
    <row r="170" spans="2:14" ht="20.149999999999999" customHeight="1" x14ac:dyDescent="0.2">
      <c r="B170" s="302" t="s">
        <v>674</v>
      </c>
      <c r="C170" s="200"/>
      <c r="D170" s="301"/>
      <c r="E170" s="324"/>
      <c r="F170" s="208"/>
      <c r="G170" s="334"/>
      <c r="H170" s="331"/>
      <c r="I170" s="295"/>
      <c r="J170" s="295"/>
      <c r="L170" s="208"/>
      <c r="M170" s="205"/>
      <c r="N170" s="204"/>
    </row>
    <row r="171" spans="2:14" ht="20.149999999999999" customHeight="1" x14ac:dyDescent="0.2">
      <c r="B171" s="306" t="s">
        <v>675</v>
      </c>
      <c r="C171" s="246"/>
      <c r="D171" s="271"/>
      <c r="E171" s="322">
        <v>112259</v>
      </c>
      <c r="F171" s="312">
        <f t="shared" ref="F171" si="16">L171/100</f>
        <v>4.3E-3</v>
      </c>
      <c r="G171" s="332">
        <v>0</v>
      </c>
      <c r="H171" s="328"/>
      <c r="I171" s="296">
        <v>0</v>
      </c>
      <c r="J171" s="296">
        <v>0</v>
      </c>
      <c r="L171" s="208">
        <v>0.43</v>
      </c>
      <c r="M171" s="205">
        <v>0</v>
      </c>
      <c r="N171" s="204">
        <v>0</v>
      </c>
    </row>
    <row r="172" spans="2:14" ht="20.149999999999999" customHeight="1" x14ac:dyDescent="0.2">
      <c r="B172" s="277" t="s">
        <v>676</v>
      </c>
      <c r="C172" s="308"/>
      <c r="D172" s="276"/>
      <c r="E172" s="323"/>
      <c r="F172" s="310"/>
      <c r="G172" s="333"/>
      <c r="H172" s="329"/>
      <c r="I172" s="297"/>
      <c r="J172" s="297"/>
      <c r="L172" s="208"/>
      <c r="M172" s="205"/>
      <c r="N172" s="204"/>
    </row>
    <row r="173" spans="2:14" ht="20.149999999999999" customHeight="1" x14ac:dyDescent="0.2">
      <c r="B173" s="302" t="s">
        <v>677</v>
      </c>
      <c r="D173" s="301"/>
      <c r="E173" s="324">
        <v>106904</v>
      </c>
      <c r="F173" s="313">
        <f t="shared" ref="F173" si="17">L173/100</f>
        <v>4.0999999999999995E-3</v>
      </c>
      <c r="G173" s="334">
        <v>0</v>
      </c>
      <c r="H173" s="330"/>
      <c r="I173" s="295">
        <v>0</v>
      </c>
      <c r="J173" s="295">
        <v>0</v>
      </c>
      <c r="L173" s="208">
        <v>0.41</v>
      </c>
      <c r="M173" s="205">
        <v>0</v>
      </c>
      <c r="N173" s="204">
        <v>0</v>
      </c>
    </row>
    <row r="174" spans="2:14" ht="20.149999999999999" customHeight="1" x14ac:dyDescent="0.2">
      <c r="B174" s="302" t="s">
        <v>678</v>
      </c>
      <c r="C174" s="200"/>
      <c r="D174" s="301"/>
      <c r="E174" s="324"/>
      <c r="F174" s="208"/>
      <c r="G174" s="334"/>
      <c r="H174" s="331"/>
      <c r="I174" s="295"/>
      <c r="J174" s="295"/>
      <c r="L174" s="208"/>
      <c r="M174" s="205"/>
      <c r="N174" s="204"/>
    </row>
    <row r="175" spans="2:14" ht="20.149999999999999" customHeight="1" x14ac:dyDescent="0.2">
      <c r="B175" s="306" t="s">
        <v>739</v>
      </c>
      <c r="C175" s="246"/>
      <c r="D175" s="271"/>
      <c r="E175" s="322" t="s">
        <v>679</v>
      </c>
      <c r="F175" s="312">
        <f t="shared" ref="F175" si="18">L175/100</f>
        <v>3.7000000000000002E-3</v>
      </c>
      <c r="G175" s="332">
        <v>0</v>
      </c>
      <c r="H175" s="328"/>
      <c r="I175" s="296">
        <v>0</v>
      </c>
      <c r="J175" s="296">
        <v>0</v>
      </c>
      <c r="L175" s="208">
        <v>0.37</v>
      </c>
      <c r="M175" s="205">
        <v>0</v>
      </c>
      <c r="N175" s="204">
        <v>0</v>
      </c>
    </row>
    <row r="176" spans="2:14" ht="20.149999999999999" customHeight="1" x14ac:dyDescent="0.2">
      <c r="B176" s="277" t="s">
        <v>740</v>
      </c>
      <c r="C176" s="308"/>
      <c r="D176" s="276"/>
      <c r="E176" s="323"/>
      <c r="F176" s="310"/>
      <c r="G176" s="333"/>
      <c r="H176" s="329"/>
      <c r="I176" s="297"/>
      <c r="J176" s="297"/>
      <c r="L176" s="208"/>
      <c r="M176" s="205"/>
      <c r="N176" s="204"/>
    </row>
    <row r="177" spans="2:14" ht="30" customHeight="1" x14ac:dyDescent="0.2">
      <c r="B177" s="488" t="s">
        <v>592</v>
      </c>
      <c r="C177" s="489"/>
      <c r="D177" s="490"/>
      <c r="E177" s="324" t="s">
        <v>594</v>
      </c>
      <c r="F177" s="313">
        <f t="shared" ref="F177" si="19">L177/100</f>
        <v>3.4999999999999996E-3</v>
      </c>
      <c r="G177" s="334">
        <v>0</v>
      </c>
      <c r="H177" s="330"/>
      <c r="I177" s="295">
        <v>0</v>
      </c>
      <c r="J177" s="295">
        <v>0</v>
      </c>
      <c r="L177" s="208">
        <v>0.35</v>
      </c>
      <c r="M177" s="205">
        <v>0</v>
      </c>
      <c r="N177" s="204">
        <v>0</v>
      </c>
    </row>
    <row r="178" spans="2:14" ht="20.149999999999999" customHeight="1" x14ac:dyDescent="0.2">
      <c r="B178" s="302" t="s">
        <v>593</v>
      </c>
      <c r="C178" s="200"/>
      <c r="D178" s="301"/>
      <c r="E178" s="324"/>
      <c r="F178" s="208"/>
      <c r="G178" s="334"/>
      <c r="H178" s="331"/>
      <c r="I178" s="295"/>
      <c r="J178" s="295"/>
      <c r="L178" s="208"/>
      <c r="M178" s="205"/>
      <c r="N178" s="204"/>
    </row>
    <row r="179" spans="2:14" ht="20.149999999999999" customHeight="1" x14ac:dyDescent="0.2">
      <c r="B179" s="306" t="s">
        <v>704</v>
      </c>
      <c r="C179" s="246"/>
      <c r="D179" s="271"/>
      <c r="E179" s="322" t="s">
        <v>595</v>
      </c>
      <c r="F179" s="312">
        <f t="shared" ref="F179" si="20">L179/100</f>
        <v>3.4000000000000002E-3</v>
      </c>
      <c r="G179" s="332">
        <v>0</v>
      </c>
      <c r="H179" s="328"/>
      <c r="I179" s="296">
        <v>0</v>
      </c>
      <c r="J179" s="296">
        <v>0</v>
      </c>
      <c r="L179" s="208">
        <v>0.34</v>
      </c>
      <c r="M179" s="205">
        <v>0</v>
      </c>
      <c r="N179" s="204">
        <v>0</v>
      </c>
    </row>
    <row r="180" spans="2:14" ht="20.149999999999999" customHeight="1" x14ac:dyDescent="0.2">
      <c r="B180" s="277" t="s">
        <v>705</v>
      </c>
      <c r="C180" s="308"/>
      <c r="D180" s="276"/>
      <c r="E180" s="323"/>
      <c r="F180" s="310"/>
      <c r="G180" s="333"/>
      <c r="H180" s="329"/>
      <c r="I180" s="297"/>
      <c r="J180" s="297"/>
      <c r="L180" s="208"/>
      <c r="M180" s="205"/>
      <c r="N180" s="204"/>
    </row>
    <row r="181" spans="2:14" ht="20.149999999999999" customHeight="1" x14ac:dyDescent="0.2">
      <c r="B181" s="302" t="s">
        <v>596</v>
      </c>
      <c r="D181" s="301"/>
      <c r="E181" s="324" t="s">
        <v>598</v>
      </c>
      <c r="F181" s="313">
        <f t="shared" ref="F181" si="21">L181/100</f>
        <v>2.8999999999999998E-3</v>
      </c>
      <c r="G181" s="334">
        <v>0</v>
      </c>
      <c r="H181" s="330"/>
      <c r="I181" s="295">
        <v>0</v>
      </c>
      <c r="J181" s="295">
        <v>0</v>
      </c>
      <c r="L181" s="208">
        <v>0.28999999999999998</v>
      </c>
      <c r="M181" s="205">
        <v>0</v>
      </c>
      <c r="N181" s="204">
        <v>0</v>
      </c>
    </row>
    <row r="182" spans="2:14" ht="20.149999999999999" customHeight="1" x14ac:dyDescent="0.2">
      <c r="B182" s="302" t="s">
        <v>597</v>
      </c>
      <c r="C182" s="200"/>
      <c r="D182" s="301"/>
      <c r="E182" s="324"/>
      <c r="F182" s="208"/>
      <c r="G182" s="334"/>
      <c r="H182" s="331"/>
      <c r="I182" s="295"/>
      <c r="J182" s="295"/>
      <c r="L182" s="208"/>
      <c r="M182" s="205"/>
      <c r="N182" s="204"/>
    </row>
    <row r="183" spans="2:14" ht="20.149999999999999" customHeight="1" x14ac:dyDescent="0.2">
      <c r="B183" s="306" t="s">
        <v>714</v>
      </c>
      <c r="C183" s="246"/>
      <c r="D183" s="271"/>
      <c r="E183" s="322" t="s">
        <v>599</v>
      </c>
      <c r="F183" s="312">
        <f t="shared" ref="F183" si="22">L183/100</f>
        <v>2.5999999999999999E-3</v>
      </c>
      <c r="G183" s="332">
        <v>0</v>
      </c>
      <c r="H183" s="328"/>
      <c r="I183" s="296">
        <v>0</v>
      </c>
      <c r="J183" s="296">
        <v>0</v>
      </c>
      <c r="L183" s="208">
        <v>0.26</v>
      </c>
      <c r="M183" s="205">
        <v>0</v>
      </c>
      <c r="N183" s="204">
        <v>0</v>
      </c>
    </row>
    <row r="184" spans="2:14" ht="20.149999999999999" customHeight="1" x14ac:dyDescent="0.2">
      <c r="B184" s="277" t="s">
        <v>715</v>
      </c>
      <c r="C184" s="308"/>
      <c r="D184" s="276"/>
      <c r="E184" s="323"/>
      <c r="F184" s="310"/>
      <c r="G184" s="333"/>
      <c r="H184" s="329"/>
      <c r="I184" s="297"/>
      <c r="J184" s="297"/>
      <c r="L184" s="208"/>
      <c r="M184" s="205"/>
      <c r="N184" s="204"/>
    </row>
    <row r="185" spans="2:14" ht="20.149999999999999" customHeight="1" x14ac:dyDescent="0.2">
      <c r="B185" s="306" t="s">
        <v>600</v>
      </c>
      <c r="C185" s="246"/>
      <c r="D185" s="271"/>
      <c r="E185" s="322" t="s">
        <v>602</v>
      </c>
      <c r="F185" s="312">
        <f t="shared" ref="F185" si="23">L185/100</f>
        <v>1.6000000000000001E-3</v>
      </c>
      <c r="G185" s="332">
        <v>0</v>
      </c>
      <c r="H185" s="328"/>
      <c r="I185" s="296">
        <v>0</v>
      </c>
      <c r="J185" s="296">
        <v>0</v>
      </c>
      <c r="L185" s="208">
        <v>0.16</v>
      </c>
      <c r="M185" s="205">
        <v>0</v>
      </c>
      <c r="N185" s="204">
        <v>0</v>
      </c>
    </row>
    <row r="186" spans="2:14" ht="20.149999999999999" customHeight="1" x14ac:dyDescent="0.2">
      <c r="B186" s="277" t="s">
        <v>601</v>
      </c>
      <c r="C186" s="308"/>
      <c r="D186" s="276"/>
      <c r="E186" s="323"/>
      <c r="F186" s="310"/>
      <c r="G186" s="333"/>
      <c r="H186" s="329"/>
      <c r="I186" s="297"/>
      <c r="J186" s="297"/>
      <c r="L186" s="208"/>
      <c r="M186" s="205"/>
      <c r="N186" s="204"/>
    </row>
    <row r="187" spans="2:14" ht="20.149999999999999" customHeight="1" x14ac:dyDescent="0.2">
      <c r="B187" s="306" t="s">
        <v>603</v>
      </c>
      <c r="C187" s="246"/>
      <c r="D187" s="271"/>
      <c r="E187" s="322" t="s">
        <v>605</v>
      </c>
      <c r="F187" s="312">
        <f t="shared" ref="F187" si="24">L187/100</f>
        <v>1.1000000000000001E-3</v>
      </c>
      <c r="G187" s="332">
        <v>0</v>
      </c>
      <c r="H187" s="328"/>
      <c r="I187" s="296">
        <v>0</v>
      </c>
      <c r="J187" s="296">
        <v>0</v>
      </c>
      <c r="L187" s="208">
        <v>0.11</v>
      </c>
      <c r="M187" s="205">
        <v>0</v>
      </c>
      <c r="N187" s="204">
        <v>0</v>
      </c>
    </row>
    <row r="188" spans="2:14" ht="20.149999999999999" customHeight="1" x14ac:dyDescent="0.2">
      <c r="B188" s="277" t="s">
        <v>604</v>
      </c>
      <c r="C188" s="308"/>
      <c r="D188" s="276"/>
      <c r="E188" s="323"/>
      <c r="F188" s="310"/>
      <c r="G188" s="333"/>
      <c r="H188" s="329"/>
      <c r="I188" s="297"/>
      <c r="J188" s="297"/>
      <c r="L188" s="208"/>
      <c r="M188" s="205"/>
      <c r="N188" s="204"/>
    </row>
    <row r="189" spans="2:14" ht="20.149999999999999" customHeight="1" x14ac:dyDescent="0.2">
      <c r="B189" s="302" t="s">
        <v>606</v>
      </c>
      <c r="D189" s="301"/>
      <c r="E189" s="324" t="s">
        <v>608</v>
      </c>
      <c r="F189" s="313">
        <f t="shared" ref="F189" si="25">L189/100</f>
        <v>1.1000000000000001E-3</v>
      </c>
      <c r="G189" s="334">
        <v>0</v>
      </c>
      <c r="H189" s="330"/>
      <c r="I189" s="295">
        <v>1</v>
      </c>
      <c r="J189" s="295">
        <v>1</v>
      </c>
      <c r="L189" s="208">
        <v>0.11</v>
      </c>
      <c r="M189" s="205">
        <v>0</v>
      </c>
      <c r="N189" s="204">
        <v>0</v>
      </c>
    </row>
    <row r="190" spans="2:14" ht="20.149999999999999" customHeight="1" x14ac:dyDescent="0.2">
      <c r="B190" s="302" t="s">
        <v>607</v>
      </c>
      <c r="C190" s="200"/>
      <c r="D190" s="301"/>
      <c r="E190" s="324"/>
      <c r="F190" s="208"/>
      <c r="G190" s="334"/>
      <c r="H190" s="331"/>
      <c r="I190" s="295"/>
      <c r="J190" s="295"/>
      <c r="L190" s="208"/>
      <c r="M190" s="205"/>
      <c r="N190" s="204"/>
    </row>
    <row r="191" spans="2:14" ht="20.149999999999999" customHeight="1" x14ac:dyDescent="0.2">
      <c r="B191" s="306" t="s">
        <v>609</v>
      </c>
      <c r="C191" s="246"/>
      <c r="D191" s="271"/>
      <c r="E191" s="322" t="s">
        <v>611</v>
      </c>
      <c r="F191" s="312">
        <f t="shared" ref="F191" si="26">L191/100</f>
        <v>1E-3</v>
      </c>
      <c r="G191" s="332">
        <v>0</v>
      </c>
      <c r="H191" s="328"/>
      <c r="I191" s="296">
        <v>0</v>
      </c>
      <c r="J191" s="296">
        <v>0</v>
      </c>
      <c r="L191" s="208">
        <v>0.1</v>
      </c>
      <c r="M191" s="205">
        <v>0</v>
      </c>
      <c r="N191" s="204">
        <v>0</v>
      </c>
    </row>
    <row r="192" spans="2:14" ht="20.149999999999999" customHeight="1" x14ac:dyDescent="0.2">
      <c r="B192" s="277" t="s">
        <v>610</v>
      </c>
      <c r="C192" s="308"/>
      <c r="D192" s="276"/>
      <c r="E192" s="323"/>
      <c r="F192" s="310"/>
      <c r="G192" s="333"/>
      <c r="H192" s="329"/>
      <c r="I192" s="297"/>
      <c r="J192" s="297"/>
      <c r="L192" s="208"/>
      <c r="M192" s="205"/>
      <c r="N192" s="204"/>
    </row>
    <row r="193" spans="2:14" ht="20.149999999999999" customHeight="1" x14ac:dyDescent="0.2">
      <c r="B193" s="302" t="s">
        <v>612</v>
      </c>
      <c r="D193" s="301"/>
      <c r="E193" s="324" t="s">
        <v>614</v>
      </c>
      <c r="F193" s="313">
        <f t="shared" ref="F193" si="27">L193/100</f>
        <v>1E-3</v>
      </c>
      <c r="G193" s="334">
        <v>0</v>
      </c>
      <c r="H193" s="330"/>
      <c r="I193" s="295">
        <v>0</v>
      </c>
      <c r="J193" s="295">
        <v>0</v>
      </c>
      <c r="L193" s="208">
        <v>0.1</v>
      </c>
      <c r="M193" s="205">
        <v>0</v>
      </c>
      <c r="N193" s="204">
        <v>0</v>
      </c>
    </row>
    <row r="194" spans="2:14" ht="20.149999999999999" customHeight="1" x14ac:dyDescent="0.2">
      <c r="B194" s="302" t="s">
        <v>613</v>
      </c>
      <c r="C194" s="200"/>
      <c r="D194" s="301"/>
      <c r="E194" s="324"/>
      <c r="F194" s="208"/>
      <c r="G194" s="334"/>
      <c r="H194" s="331"/>
      <c r="I194" s="295"/>
      <c r="J194" s="295"/>
      <c r="L194" s="208"/>
      <c r="M194" s="205"/>
      <c r="N194" s="204"/>
    </row>
    <row r="195" spans="2:14" ht="20.149999999999999" customHeight="1" x14ac:dyDescent="0.2">
      <c r="B195" s="306" t="s">
        <v>615</v>
      </c>
      <c r="C195" s="246"/>
      <c r="D195" s="271"/>
      <c r="E195" s="322" t="s">
        <v>617</v>
      </c>
      <c r="F195" s="312">
        <f t="shared" ref="F195" si="28">L195/100</f>
        <v>8.9999999999999998E-4</v>
      </c>
      <c r="G195" s="332">
        <v>0</v>
      </c>
      <c r="H195" s="328"/>
      <c r="I195" s="296">
        <v>0</v>
      </c>
      <c r="J195" s="296">
        <v>0</v>
      </c>
      <c r="L195" s="208">
        <v>0.09</v>
      </c>
      <c r="M195" s="205">
        <v>0</v>
      </c>
      <c r="N195" s="204">
        <v>0</v>
      </c>
    </row>
    <row r="196" spans="2:14" ht="20.149999999999999" customHeight="1" x14ac:dyDescent="0.2">
      <c r="B196" s="277" t="s">
        <v>616</v>
      </c>
      <c r="C196" s="308"/>
      <c r="D196" s="276"/>
      <c r="E196" s="323"/>
      <c r="F196" s="310"/>
      <c r="G196" s="333"/>
      <c r="H196" s="329"/>
      <c r="I196" s="297"/>
      <c r="J196" s="297"/>
      <c r="L196" s="208"/>
      <c r="M196" s="205"/>
      <c r="N196" s="204"/>
    </row>
    <row r="197" spans="2:14" ht="20.149999999999999" customHeight="1" x14ac:dyDescent="0.2">
      <c r="B197" s="302" t="s">
        <v>618</v>
      </c>
      <c r="D197" s="301"/>
      <c r="E197" s="324" t="s">
        <v>620</v>
      </c>
      <c r="F197" s="313">
        <f t="shared" ref="F197" si="29">L197/100</f>
        <v>8.0000000000000004E-4</v>
      </c>
      <c r="G197" s="334">
        <v>0</v>
      </c>
      <c r="H197" s="330"/>
      <c r="I197" s="295">
        <v>0</v>
      </c>
      <c r="J197" s="295">
        <v>0</v>
      </c>
      <c r="L197" s="208">
        <v>0.08</v>
      </c>
      <c r="M197" s="205">
        <v>0</v>
      </c>
      <c r="N197" s="204">
        <v>0</v>
      </c>
    </row>
    <row r="198" spans="2:14" ht="20.149999999999999" customHeight="1" x14ac:dyDescent="0.2">
      <c r="B198" s="302" t="s">
        <v>619</v>
      </c>
      <c r="C198" s="200"/>
      <c r="D198" s="301"/>
      <c r="E198" s="324"/>
      <c r="F198" s="208"/>
      <c r="G198" s="334"/>
      <c r="H198" s="331"/>
      <c r="I198" s="295"/>
      <c r="J198" s="295"/>
      <c r="L198" s="208"/>
      <c r="M198" s="205"/>
      <c r="N198" s="204"/>
    </row>
    <row r="199" spans="2:14" ht="20.149999999999999" customHeight="1" x14ac:dyDescent="0.2">
      <c r="B199" s="306" t="s">
        <v>712</v>
      </c>
      <c r="C199" s="246"/>
      <c r="D199" s="271"/>
      <c r="E199" s="322" t="s">
        <v>622</v>
      </c>
      <c r="F199" s="312">
        <f t="shared" ref="F199" si="30">L199/100</f>
        <v>4.0000000000000002E-4</v>
      </c>
      <c r="G199" s="332">
        <v>0</v>
      </c>
      <c r="H199" s="328"/>
      <c r="I199" s="296">
        <v>0</v>
      </c>
      <c r="J199" s="296">
        <v>1</v>
      </c>
      <c r="L199" s="208">
        <v>0.04</v>
      </c>
      <c r="M199" s="205">
        <v>0</v>
      </c>
      <c r="N199" s="204">
        <v>0</v>
      </c>
    </row>
    <row r="200" spans="2:14" ht="20.149999999999999" customHeight="1" x14ac:dyDescent="0.2">
      <c r="B200" s="277" t="s">
        <v>621</v>
      </c>
      <c r="C200" s="308"/>
      <c r="D200" s="276"/>
      <c r="E200" s="323"/>
      <c r="F200" s="310"/>
      <c r="G200" s="333"/>
      <c r="H200" s="329"/>
      <c r="I200" s="297"/>
      <c r="J200" s="297"/>
      <c r="L200" s="208"/>
      <c r="M200" s="205"/>
      <c r="N200" s="204"/>
    </row>
    <row r="201" spans="2:14" ht="30" customHeight="1" x14ac:dyDescent="0.2">
      <c r="B201" s="488" t="s">
        <v>623</v>
      </c>
      <c r="C201" s="489"/>
      <c r="D201" s="490"/>
      <c r="E201" s="324" t="s">
        <v>625</v>
      </c>
      <c r="F201" s="313">
        <f t="shared" ref="F201" si="31">L201/100</f>
        <v>4.0000000000000002E-4</v>
      </c>
      <c r="G201" s="334">
        <v>0</v>
      </c>
      <c r="H201" s="330"/>
      <c r="I201" s="295">
        <v>0</v>
      </c>
      <c r="J201" s="295">
        <v>0</v>
      </c>
      <c r="L201" s="208">
        <v>0.04</v>
      </c>
      <c r="M201" s="205">
        <v>0</v>
      </c>
      <c r="N201" s="204">
        <v>0</v>
      </c>
    </row>
    <row r="202" spans="2:14" ht="30" customHeight="1" x14ac:dyDescent="0.2">
      <c r="B202" s="488" t="s">
        <v>624</v>
      </c>
      <c r="C202" s="489"/>
      <c r="D202" s="490"/>
      <c r="E202" s="324"/>
      <c r="F202" s="208"/>
      <c r="G202" s="334"/>
      <c r="H202" s="331"/>
      <c r="I202" s="295"/>
      <c r="J202" s="295"/>
      <c r="L202" s="208"/>
      <c r="M202" s="205"/>
      <c r="N202" s="204"/>
    </row>
    <row r="203" spans="2:14" ht="20.149999999999999" customHeight="1" x14ac:dyDescent="0.2">
      <c r="B203" s="306" t="s">
        <v>626</v>
      </c>
      <c r="C203" s="246"/>
      <c r="D203" s="271"/>
      <c r="E203" s="322" t="s">
        <v>628</v>
      </c>
      <c r="F203" s="312">
        <f t="shared" ref="F203:F208" si="32">L203/100</f>
        <v>2.9999999999999997E-4</v>
      </c>
      <c r="G203" s="332">
        <v>0</v>
      </c>
      <c r="H203" s="328"/>
      <c r="I203" s="296">
        <v>0</v>
      </c>
      <c r="J203" s="296">
        <v>0</v>
      </c>
      <c r="L203" s="208">
        <v>0.03</v>
      </c>
      <c r="M203" s="205">
        <v>0</v>
      </c>
      <c r="N203" s="204">
        <v>0</v>
      </c>
    </row>
    <row r="204" spans="2:14" ht="20.149999999999999" customHeight="1" x14ac:dyDescent="0.2">
      <c r="B204" s="277" t="s">
        <v>627</v>
      </c>
      <c r="C204" s="308"/>
      <c r="D204" s="276"/>
      <c r="E204" s="323"/>
      <c r="F204" s="314"/>
      <c r="G204" s="333"/>
      <c r="H204" s="329"/>
      <c r="I204" s="297"/>
      <c r="J204" s="297"/>
      <c r="L204" s="208"/>
      <c r="M204" s="205"/>
      <c r="N204" s="204"/>
    </row>
    <row r="205" spans="2:14" ht="20.149999999999999" customHeight="1" x14ac:dyDescent="0.2">
      <c r="B205" s="302" t="s">
        <v>698</v>
      </c>
      <c r="D205" s="301"/>
      <c r="E205" s="324"/>
      <c r="F205" s="313"/>
      <c r="G205" s="334"/>
      <c r="H205" s="334"/>
      <c r="I205" s="295">
        <v>1</v>
      </c>
      <c r="J205" s="295">
        <v>1</v>
      </c>
      <c r="L205" s="208"/>
      <c r="M205" s="205"/>
      <c r="N205" s="205"/>
    </row>
    <row r="206" spans="2:14" ht="20.149999999999999" customHeight="1" x14ac:dyDescent="0.2">
      <c r="B206" s="302" t="s">
        <v>629</v>
      </c>
      <c r="C206" s="200"/>
      <c r="D206" s="301"/>
      <c r="E206" s="324"/>
      <c r="F206" s="313"/>
      <c r="G206" s="334"/>
      <c r="H206" s="334"/>
      <c r="I206" s="295"/>
      <c r="J206" s="295"/>
      <c r="L206" s="208"/>
      <c r="M206" s="205"/>
      <c r="N206" s="205"/>
    </row>
    <row r="207" spans="2:14" ht="20.149999999999999" customHeight="1" x14ac:dyDescent="0.2">
      <c r="B207" s="315" t="s">
        <v>644</v>
      </c>
      <c r="C207" s="298"/>
      <c r="D207" s="337"/>
      <c r="E207" s="325">
        <v>635199</v>
      </c>
      <c r="F207" s="317">
        <f t="shared" si="32"/>
        <v>2.4500000000000001E-2</v>
      </c>
      <c r="G207" s="285"/>
      <c r="H207" s="284"/>
      <c r="I207" s="284"/>
      <c r="J207" s="284"/>
      <c r="L207" s="207">
        <v>2.4500000000000002</v>
      </c>
      <c r="M207" s="202"/>
      <c r="N207" s="190"/>
    </row>
    <row r="208" spans="2:14" ht="20.149999999999999" customHeight="1" x14ac:dyDescent="0.2">
      <c r="B208" s="315" t="s">
        <v>645</v>
      </c>
      <c r="C208" s="298"/>
      <c r="D208" s="337"/>
      <c r="E208" s="284">
        <v>963462</v>
      </c>
      <c r="F208" s="317">
        <f t="shared" si="32"/>
        <v>3.7100000000000001E-2</v>
      </c>
      <c r="G208" s="285"/>
      <c r="H208" s="284"/>
      <c r="I208" s="284"/>
      <c r="J208" s="284"/>
      <c r="L208" s="207">
        <v>3.71</v>
      </c>
      <c r="M208" s="202"/>
      <c r="N208" s="190"/>
    </row>
    <row r="209" spans="1:14" ht="20.149999999999999" customHeight="1" x14ac:dyDescent="0.2">
      <c r="B209" s="315" t="s">
        <v>763</v>
      </c>
      <c r="C209" s="316"/>
      <c r="D209" s="337"/>
      <c r="E209" s="284"/>
      <c r="F209" s="318"/>
      <c r="G209" s="285"/>
      <c r="H209" s="284"/>
      <c r="I209" s="284"/>
      <c r="J209" s="284"/>
    </row>
    <row r="210" spans="1:14" ht="20.149999999999999" customHeight="1" x14ac:dyDescent="0.2">
      <c r="B210" s="315" t="s">
        <v>764</v>
      </c>
      <c r="C210" s="316"/>
      <c r="D210" s="337"/>
      <c r="E210" s="284"/>
      <c r="F210" s="298"/>
      <c r="G210" s="285"/>
      <c r="H210" s="284"/>
      <c r="I210" s="284"/>
      <c r="J210" s="286">
        <v>3</v>
      </c>
    </row>
    <row r="211" spans="1:14" ht="20.149999999999999" customHeight="1" x14ac:dyDescent="0.2">
      <c r="B211" s="320" t="s">
        <v>765</v>
      </c>
      <c r="C211" s="316"/>
      <c r="D211" s="337"/>
      <c r="E211" s="284">
        <v>26571273</v>
      </c>
      <c r="F211" s="321"/>
      <c r="G211" s="284">
        <v>225</v>
      </c>
      <c r="H211" s="285"/>
      <c r="I211" s="284">
        <v>129</v>
      </c>
      <c r="J211" s="284"/>
    </row>
    <row r="212" spans="1:14" ht="20.149999999999999" customHeight="1" x14ac:dyDescent="0.2"/>
    <row r="213" spans="1:14" ht="20.149999999999999" customHeight="1" x14ac:dyDescent="0.2">
      <c r="A213" s="225" t="s">
        <v>630</v>
      </c>
      <c r="B213" s="225"/>
      <c r="C213" s="225"/>
    </row>
    <row r="214" spans="1:14" ht="20.149999999999999" customHeight="1" x14ac:dyDescent="0.2">
      <c r="A214" s="222"/>
      <c r="B214" s="196"/>
      <c r="C214" s="196"/>
    </row>
    <row r="215" spans="1:14" s="195" customFormat="1" ht="20.149999999999999" customHeight="1" x14ac:dyDescent="0.2">
      <c r="A215" s="221"/>
      <c r="B215" s="226" t="s">
        <v>725</v>
      </c>
      <c r="C215" s="283">
        <v>37528884</v>
      </c>
    </row>
    <row r="216" spans="1:14" s="195" customFormat="1" ht="20.149999999999999" customHeight="1" x14ac:dyDescent="0.2">
      <c r="A216" s="221"/>
      <c r="B216" s="226" t="s">
        <v>726</v>
      </c>
      <c r="C216" s="283">
        <v>25360392</v>
      </c>
    </row>
    <row r="217" spans="1:14" ht="20.149999999999999" customHeight="1" x14ac:dyDescent="0.2">
      <c r="B217" s="226" t="s">
        <v>727</v>
      </c>
      <c r="C217" s="304">
        <v>25352380</v>
      </c>
    </row>
    <row r="218" spans="1:14" ht="20.149999999999999" customHeight="1" x14ac:dyDescent="0.2">
      <c r="B218" s="226" t="s">
        <v>728</v>
      </c>
      <c r="C218" s="303">
        <v>0.67549999999999999</v>
      </c>
    </row>
    <row r="219" spans="1:14" ht="20.149999999999999" customHeight="1" x14ac:dyDescent="0.2">
      <c r="B219" s="226" t="s">
        <v>729</v>
      </c>
      <c r="C219" s="227"/>
    </row>
    <row r="220" spans="1:14" ht="20.149999999999999" customHeight="1" x14ac:dyDescent="0.2">
      <c r="B220" s="226" t="s">
        <v>730</v>
      </c>
      <c r="C220" s="228"/>
    </row>
    <row r="221" spans="1:14" ht="20.149999999999999" customHeight="1" x14ac:dyDescent="0.2"/>
    <row r="222" spans="1:14" ht="20.149999999999999" customHeight="1" x14ac:dyDescent="0.2">
      <c r="B222" s="251" t="s">
        <v>731</v>
      </c>
      <c r="C222" s="252"/>
      <c r="D222" s="248"/>
      <c r="E222" s="326" t="s">
        <v>768</v>
      </c>
      <c r="F222" s="326" t="s">
        <v>769</v>
      </c>
      <c r="G222" s="326" t="s">
        <v>770</v>
      </c>
      <c r="H222" s="326"/>
    </row>
    <row r="223" spans="1:14" ht="20.149999999999999" customHeight="1" x14ac:dyDescent="0.2">
      <c r="B223" s="253"/>
      <c r="C223" s="266"/>
      <c r="D223" s="263" t="s">
        <v>842</v>
      </c>
      <c r="E223" s="231"/>
      <c r="F223" s="231"/>
      <c r="G223" s="231"/>
      <c r="H223" s="231"/>
    </row>
    <row r="224" spans="1:14" ht="20.149999999999999" customHeight="1" x14ac:dyDescent="0.2">
      <c r="B224" s="338" t="s">
        <v>702</v>
      </c>
      <c r="C224" s="246"/>
      <c r="D224" s="246"/>
      <c r="E224" s="348">
        <v>8148745</v>
      </c>
      <c r="F224" s="349">
        <f>L224/100</f>
        <v>0.32140000000000002</v>
      </c>
      <c r="G224" s="296">
        <v>186</v>
      </c>
      <c r="H224" s="349"/>
      <c r="L224" s="204">
        <v>32.14</v>
      </c>
      <c r="M224" s="190"/>
      <c r="N224" s="202">
        <v>41.33</v>
      </c>
    </row>
    <row r="225" spans="2:14" ht="20.149999999999999" customHeight="1" x14ac:dyDescent="0.2">
      <c r="B225" s="277" t="s">
        <v>703</v>
      </c>
      <c r="C225" s="233"/>
      <c r="D225" s="233"/>
      <c r="E225" s="350"/>
      <c r="F225" s="329"/>
      <c r="G225" s="297"/>
      <c r="H225" s="351"/>
      <c r="L225" s="204"/>
      <c r="M225" s="190"/>
      <c r="N225" s="202"/>
    </row>
    <row r="226" spans="2:14" ht="20.149999999999999" customHeight="1" x14ac:dyDescent="0.2">
      <c r="B226" s="361" t="s">
        <v>631</v>
      </c>
      <c r="D226" s="199"/>
      <c r="E226" s="352">
        <v>5652876</v>
      </c>
      <c r="F226" s="353">
        <f t="shared" ref="F226" si="33">L226/100</f>
        <v>0.22289999999999999</v>
      </c>
      <c r="G226" s="295">
        <v>129</v>
      </c>
      <c r="H226" s="353"/>
      <c r="L226" s="204">
        <v>22.29</v>
      </c>
      <c r="M226" s="190"/>
      <c r="N226" s="202">
        <v>28.67</v>
      </c>
    </row>
    <row r="227" spans="2:14" ht="20.149999999999999" customHeight="1" x14ac:dyDescent="0.2">
      <c r="B227" s="302" t="s">
        <v>632</v>
      </c>
      <c r="C227" s="198"/>
      <c r="D227" s="199"/>
      <c r="E227" s="352"/>
      <c r="F227" s="331"/>
      <c r="G227" s="295"/>
      <c r="H227" s="354"/>
      <c r="L227" s="204"/>
      <c r="M227" s="190"/>
      <c r="N227" s="202"/>
    </row>
    <row r="228" spans="2:14" ht="20.149999999999999" customHeight="1" x14ac:dyDescent="0.2">
      <c r="B228" s="338" t="s">
        <v>633</v>
      </c>
      <c r="C228" s="246"/>
      <c r="D228" s="246"/>
      <c r="E228" s="348">
        <v>3539140</v>
      </c>
      <c r="F228" s="349">
        <f t="shared" ref="F228" si="34">L228/100</f>
        <v>0.13949999999999999</v>
      </c>
      <c r="G228" s="296">
        <v>81</v>
      </c>
      <c r="H228" s="349"/>
      <c r="L228" s="204">
        <v>13.95</v>
      </c>
      <c r="M228" s="190"/>
      <c r="N228" s="202">
        <v>18</v>
      </c>
    </row>
    <row r="229" spans="2:14" ht="20.149999999999999" customHeight="1" x14ac:dyDescent="0.2">
      <c r="B229" s="277" t="s">
        <v>634</v>
      </c>
      <c r="C229" s="233"/>
      <c r="D229" s="233"/>
      <c r="E229" s="350"/>
      <c r="F229" s="329"/>
      <c r="G229" s="297"/>
      <c r="H229" s="351"/>
      <c r="L229" s="204"/>
      <c r="M229" s="190"/>
      <c r="N229" s="202"/>
    </row>
    <row r="230" spans="2:14" ht="20.149999999999999" customHeight="1" x14ac:dyDescent="0.2">
      <c r="B230" s="361" t="s">
        <v>741</v>
      </c>
      <c r="D230" s="199"/>
      <c r="E230" s="352">
        <v>1444224</v>
      </c>
      <c r="F230" s="353">
        <f t="shared" ref="F230" si="35">L230/100</f>
        <v>5.6900000000000006E-2</v>
      </c>
      <c r="G230" s="295">
        <v>33</v>
      </c>
      <c r="H230" s="353"/>
      <c r="L230" s="204">
        <v>5.69</v>
      </c>
      <c r="M230" s="190"/>
      <c r="N230" s="202">
        <v>7.33</v>
      </c>
    </row>
    <row r="231" spans="2:14" ht="20.149999999999999" customHeight="1" x14ac:dyDescent="0.2">
      <c r="B231" s="302" t="s">
        <v>656</v>
      </c>
      <c r="C231" s="198"/>
      <c r="D231" s="199"/>
      <c r="E231" s="352"/>
      <c r="F231" s="331"/>
      <c r="G231" s="295"/>
      <c r="H231" s="354"/>
      <c r="L231" s="204"/>
      <c r="M231" s="190"/>
      <c r="N231" s="202"/>
    </row>
    <row r="232" spans="2:14" ht="20.149999999999999" customHeight="1" x14ac:dyDescent="0.2">
      <c r="B232" s="338" t="s">
        <v>735</v>
      </c>
      <c r="C232" s="246"/>
      <c r="D232" s="247"/>
      <c r="E232" s="348">
        <v>929591</v>
      </c>
      <c r="F232" s="349">
        <f t="shared" ref="F232" si="36">L232/100</f>
        <v>3.6600000000000001E-2</v>
      </c>
      <c r="G232" s="296">
        <v>21</v>
      </c>
      <c r="H232" s="349"/>
      <c r="L232" s="204">
        <v>3.66</v>
      </c>
      <c r="M232" s="190"/>
      <c r="N232" s="202">
        <v>4.67</v>
      </c>
    </row>
    <row r="233" spans="2:14" ht="20.149999999999999" customHeight="1" x14ac:dyDescent="0.2">
      <c r="B233" s="277" t="s">
        <v>736</v>
      </c>
      <c r="C233" s="233"/>
      <c r="D233" s="235"/>
      <c r="E233" s="350"/>
      <c r="F233" s="329"/>
      <c r="G233" s="297"/>
      <c r="H233" s="351"/>
      <c r="L233" s="204"/>
      <c r="M233" s="190"/>
      <c r="N233" s="202"/>
    </row>
    <row r="234" spans="2:14" ht="20.149999999999999" customHeight="1" x14ac:dyDescent="0.2">
      <c r="B234" s="361" t="s">
        <v>635</v>
      </c>
      <c r="D234" s="199"/>
      <c r="E234" s="352">
        <v>743704</v>
      </c>
      <c r="F234" s="353">
        <f t="shared" ref="F234" si="37">L234/100</f>
        <v>2.9300000000000003E-2</v>
      </c>
      <c r="G234" s="295">
        <v>0</v>
      </c>
      <c r="H234" s="353"/>
      <c r="L234" s="204">
        <v>2.93</v>
      </c>
      <c r="M234" s="190"/>
      <c r="N234" s="204">
        <v>0</v>
      </c>
    </row>
    <row r="235" spans="2:14" ht="20.149999999999999" customHeight="1" x14ac:dyDescent="0.2">
      <c r="B235" s="302" t="s">
        <v>636</v>
      </c>
      <c r="C235" s="198"/>
      <c r="D235" s="199"/>
      <c r="E235" s="352"/>
      <c r="F235" s="331"/>
      <c r="G235" s="295"/>
      <c r="H235" s="354"/>
      <c r="L235" s="204"/>
      <c r="M235" s="190"/>
      <c r="N235" s="204"/>
    </row>
    <row r="236" spans="2:14" ht="20.149999999999999" customHeight="1" x14ac:dyDescent="0.2">
      <c r="B236" s="338" t="s">
        <v>637</v>
      </c>
      <c r="C236" s="246"/>
      <c r="D236" s="246"/>
      <c r="E236" s="348">
        <v>619905</v>
      </c>
      <c r="F236" s="349">
        <f t="shared" ref="F236" si="38">L236/100</f>
        <v>2.4399999999999998E-2</v>
      </c>
      <c r="G236" s="296">
        <v>0</v>
      </c>
      <c r="H236" s="349"/>
      <c r="L236" s="204">
        <v>2.44</v>
      </c>
      <c r="M236" s="190"/>
      <c r="N236" s="204">
        <v>0</v>
      </c>
    </row>
    <row r="237" spans="2:14" ht="20.149999999999999" customHeight="1" x14ac:dyDescent="0.2">
      <c r="B237" s="277" t="s">
        <v>638</v>
      </c>
      <c r="C237" s="233"/>
      <c r="D237" s="233"/>
      <c r="E237" s="350"/>
      <c r="F237" s="329"/>
      <c r="G237" s="297"/>
      <c r="H237" s="351"/>
      <c r="L237" s="204"/>
      <c r="M237" s="190"/>
      <c r="N237" s="204"/>
    </row>
    <row r="238" spans="2:14" ht="20.149999999999999" customHeight="1" x14ac:dyDescent="0.2">
      <c r="B238" s="361" t="s">
        <v>639</v>
      </c>
      <c r="D238" s="199"/>
      <c r="E238" s="352">
        <v>476155</v>
      </c>
      <c r="F238" s="353">
        <f t="shared" ref="F238" si="39">L238/100</f>
        <v>1.8700000000000001E-2</v>
      </c>
      <c r="G238" s="295">
        <v>0</v>
      </c>
      <c r="H238" s="353"/>
      <c r="L238" s="204">
        <v>1.87</v>
      </c>
      <c r="M238" s="190"/>
      <c r="N238" s="204">
        <v>0</v>
      </c>
    </row>
    <row r="239" spans="2:14" ht="20.149999999999999" customHeight="1" x14ac:dyDescent="0.2">
      <c r="B239" s="302" t="s">
        <v>640</v>
      </c>
      <c r="C239" s="201"/>
      <c r="D239" s="199"/>
      <c r="E239" s="352"/>
      <c r="F239" s="331"/>
      <c r="G239" s="295"/>
      <c r="H239" s="354"/>
      <c r="L239" s="204"/>
      <c r="M239" s="190"/>
      <c r="N239" s="204"/>
    </row>
    <row r="240" spans="2:14" ht="20.149999999999999" customHeight="1" x14ac:dyDescent="0.2">
      <c r="B240" s="338" t="s">
        <v>540</v>
      </c>
      <c r="C240" s="246"/>
      <c r="D240" s="246"/>
      <c r="E240" s="348">
        <v>441912</v>
      </c>
      <c r="F240" s="349">
        <f t="shared" ref="F240" si="40">L240/100</f>
        <v>1.7399999999999999E-2</v>
      </c>
      <c r="G240" s="296">
        <v>0</v>
      </c>
      <c r="H240" s="349"/>
      <c r="L240" s="204">
        <v>1.74</v>
      </c>
      <c r="M240" s="190"/>
      <c r="N240" s="204">
        <v>0</v>
      </c>
    </row>
    <row r="241" spans="2:14" ht="20.149999999999999" customHeight="1" x14ac:dyDescent="0.2">
      <c r="B241" s="277" t="s">
        <v>541</v>
      </c>
      <c r="C241" s="233"/>
      <c r="D241" s="233"/>
      <c r="E241" s="350"/>
      <c r="F241" s="329"/>
      <c r="G241" s="297"/>
      <c r="H241" s="351"/>
      <c r="L241" s="204"/>
      <c r="M241" s="190"/>
      <c r="N241" s="204"/>
    </row>
    <row r="242" spans="2:14" ht="20.149999999999999" customHeight="1" x14ac:dyDescent="0.2">
      <c r="B242" s="361" t="s">
        <v>542</v>
      </c>
      <c r="D242" s="199"/>
      <c r="E242" s="352">
        <v>373478</v>
      </c>
      <c r="F242" s="353">
        <f t="shared" ref="F242" si="41">L242/100</f>
        <v>1.47E-2</v>
      </c>
      <c r="G242" s="295">
        <v>0</v>
      </c>
      <c r="H242" s="353"/>
      <c r="L242" s="204">
        <v>1.47</v>
      </c>
      <c r="M242" s="190"/>
      <c r="N242" s="204">
        <v>0</v>
      </c>
    </row>
    <row r="243" spans="2:14" ht="20.149999999999999" customHeight="1" x14ac:dyDescent="0.2">
      <c r="B243" s="302" t="s">
        <v>543</v>
      </c>
      <c r="C243" s="198"/>
      <c r="D243" s="199"/>
      <c r="E243" s="352"/>
      <c r="F243" s="331"/>
      <c r="G243" s="295"/>
      <c r="H243" s="354"/>
      <c r="L243" s="204"/>
      <c r="M243" s="190"/>
      <c r="N243" s="204"/>
    </row>
    <row r="244" spans="2:14" ht="20.149999999999999" customHeight="1" x14ac:dyDescent="0.2">
      <c r="B244" s="338" t="s">
        <v>544</v>
      </c>
      <c r="C244" s="246"/>
      <c r="D244" s="247"/>
      <c r="E244" s="348">
        <v>257106</v>
      </c>
      <c r="F244" s="349">
        <f t="shared" ref="F244" si="42">L244/100</f>
        <v>1.01E-2</v>
      </c>
      <c r="G244" s="296">
        <v>0</v>
      </c>
      <c r="H244" s="349"/>
      <c r="L244" s="204">
        <v>1.01</v>
      </c>
      <c r="M244" s="190"/>
      <c r="N244" s="204">
        <v>0</v>
      </c>
    </row>
    <row r="245" spans="2:14" ht="20.149999999999999" customHeight="1" x14ac:dyDescent="0.2">
      <c r="B245" s="277" t="s">
        <v>545</v>
      </c>
      <c r="C245" s="233"/>
      <c r="D245" s="235"/>
      <c r="E245" s="350"/>
      <c r="F245" s="329"/>
      <c r="G245" s="297"/>
      <c r="H245" s="351"/>
      <c r="L245" s="204"/>
      <c r="M245" s="190"/>
      <c r="N245" s="204"/>
    </row>
    <row r="246" spans="2:14" ht="20.149999999999999" customHeight="1" x14ac:dyDescent="0.2">
      <c r="B246" s="361" t="s">
        <v>546</v>
      </c>
      <c r="E246" s="352">
        <v>245188</v>
      </c>
      <c r="F246" s="353">
        <f t="shared" ref="F246" si="43">L246/100</f>
        <v>9.5999999999999992E-3</v>
      </c>
      <c r="G246" s="295">
        <v>0</v>
      </c>
      <c r="H246" s="353"/>
      <c r="L246" s="204">
        <v>0.96</v>
      </c>
      <c r="M246" s="190"/>
      <c r="N246" s="204">
        <v>0</v>
      </c>
    </row>
    <row r="247" spans="2:14" ht="20.149999999999999" customHeight="1" x14ac:dyDescent="0.2">
      <c r="B247" s="302" t="s">
        <v>547</v>
      </c>
      <c r="C247" s="198"/>
      <c r="D247" s="198"/>
      <c r="E247" s="352"/>
      <c r="F247" s="331"/>
      <c r="G247" s="295"/>
      <c r="H247" s="354"/>
      <c r="L247" s="204"/>
      <c r="M247" s="190"/>
      <c r="N247" s="204"/>
    </row>
    <row r="248" spans="2:14" ht="20.149999999999999" customHeight="1" x14ac:dyDescent="0.2">
      <c r="B248" s="338" t="s">
        <v>548</v>
      </c>
      <c r="C248" s="246"/>
      <c r="D248" s="247"/>
      <c r="E248" s="348">
        <v>165881</v>
      </c>
      <c r="F248" s="349">
        <f t="shared" ref="F248" si="44">L248/100</f>
        <v>6.5000000000000006E-3</v>
      </c>
      <c r="G248" s="296">
        <v>0</v>
      </c>
      <c r="H248" s="349"/>
      <c r="L248" s="204">
        <v>0.65</v>
      </c>
      <c r="M248" s="190"/>
      <c r="N248" s="204">
        <v>0</v>
      </c>
    </row>
    <row r="249" spans="2:14" ht="20.149999999999999" customHeight="1" x14ac:dyDescent="0.2">
      <c r="B249" s="277" t="s">
        <v>549</v>
      </c>
      <c r="C249" s="233"/>
      <c r="D249" s="235"/>
      <c r="E249" s="350"/>
      <c r="F249" s="329"/>
      <c r="G249" s="297"/>
      <c r="H249" s="351"/>
      <c r="L249" s="204"/>
      <c r="M249" s="190"/>
      <c r="N249" s="204"/>
    </row>
    <row r="250" spans="2:14" ht="20.149999999999999" customHeight="1" x14ac:dyDescent="0.2">
      <c r="B250" s="361" t="s">
        <v>775</v>
      </c>
      <c r="E250" s="352">
        <v>137858</v>
      </c>
      <c r="F250" s="353">
        <f t="shared" ref="F250" si="45">L250/100</f>
        <v>5.4000000000000003E-3</v>
      </c>
      <c r="G250" s="295">
        <v>0</v>
      </c>
      <c r="H250" s="353"/>
      <c r="L250" s="204">
        <v>0.54</v>
      </c>
      <c r="M250" s="190"/>
      <c r="N250" s="204">
        <v>0</v>
      </c>
    </row>
    <row r="251" spans="2:14" ht="20.149999999999999" customHeight="1" x14ac:dyDescent="0.2">
      <c r="B251" s="302" t="s">
        <v>550</v>
      </c>
      <c r="C251" s="198"/>
      <c r="D251" s="198"/>
      <c r="E251" s="352"/>
      <c r="F251" s="331"/>
      <c r="G251" s="295"/>
      <c r="H251" s="354"/>
      <c r="L251" s="204"/>
      <c r="M251" s="190"/>
      <c r="N251" s="204"/>
    </row>
    <row r="252" spans="2:14" ht="20.149999999999999" customHeight="1" x14ac:dyDescent="0.2">
      <c r="B252" s="338" t="s">
        <v>551</v>
      </c>
      <c r="C252" s="246"/>
      <c r="D252" s="247"/>
      <c r="E252" s="348">
        <v>126586</v>
      </c>
      <c r="F252" s="349">
        <f t="shared" ref="F252" si="46">L252/100</f>
        <v>4.8999999999999998E-3</v>
      </c>
      <c r="G252" s="296">
        <v>0</v>
      </c>
      <c r="H252" s="349"/>
      <c r="L252" s="204">
        <v>0.49</v>
      </c>
      <c r="M252" s="190"/>
      <c r="N252" s="204">
        <v>0</v>
      </c>
    </row>
    <row r="253" spans="2:14" ht="20.149999999999999" customHeight="1" x14ac:dyDescent="0.2">
      <c r="B253" s="277" t="s">
        <v>552</v>
      </c>
      <c r="C253" s="233"/>
      <c r="D253" s="235"/>
      <c r="E253" s="350"/>
      <c r="F253" s="329"/>
      <c r="G253" s="297"/>
      <c r="H253" s="351"/>
      <c r="L253" s="204"/>
      <c r="M253" s="190"/>
      <c r="N253" s="204"/>
    </row>
    <row r="254" spans="2:14" ht="20.149999999999999" customHeight="1" x14ac:dyDescent="0.2">
      <c r="B254" s="361" t="s">
        <v>553</v>
      </c>
      <c r="D254" s="199"/>
      <c r="E254" s="352">
        <v>120238</v>
      </c>
      <c r="F254" s="353">
        <f t="shared" ref="F254" si="47">L254/100</f>
        <v>4.6999999999999993E-3</v>
      </c>
      <c r="G254" s="295">
        <v>0</v>
      </c>
      <c r="H254" s="353"/>
      <c r="L254" s="204">
        <v>0.47</v>
      </c>
      <c r="M254" s="190"/>
      <c r="N254" s="204">
        <v>0</v>
      </c>
    </row>
    <row r="255" spans="2:14" ht="20.149999999999999" customHeight="1" x14ac:dyDescent="0.2">
      <c r="B255" s="302" t="s">
        <v>554</v>
      </c>
      <c r="C255" s="198"/>
      <c r="D255" s="199"/>
      <c r="E255" s="352"/>
      <c r="F255" s="331"/>
      <c r="G255" s="295"/>
      <c r="H255" s="354"/>
      <c r="L255" s="204"/>
      <c r="M255" s="190"/>
      <c r="N255" s="204"/>
    </row>
    <row r="256" spans="2:14" ht="20.149999999999999" customHeight="1" x14ac:dyDescent="0.2">
      <c r="B256" s="338" t="s">
        <v>555</v>
      </c>
      <c r="C256" s="246"/>
      <c r="D256" s="246"/>
      <c r="E256" s="348">
        <v>96734</v>
      </c>
      <c r="F256" s="349">
        <f t="shared" ref="F256" si="48">L256/100</f>
        <v>3.8E-3</v>
      </c>
      <c r="G256" s="296">
        <v>0</v>
      </c>
      <c r="H256" s="349"/>
      <c r="L256" s="204">
        <v>0.38</v>
      </c>
      <c r="M256" s="190"/>
      <c r="N256" s="204">
        <v>0</v>
      </c>
    </row>
    <row r="257" spans="2:14" ht="20.149999999999999" customHeight="1" x14ac:dyDescent="0.2">
      <c r="B257" s="277" t="s">
        <v>556</v>
      </c>
      <c r="C257" s="233"/>
      <c r="D257" s="233"/>
      <c r="E257" s="350"/>
      <c r="F257" s="329"/>
      <c r="G257" s="297"/>
      <c r="H257" s="351"/>
      <c r="L257" s="204"/>
      <c r="M257" s="190"/>
      <c r="N257" s="204"/>
    </row>
    <row r="258" spans="2:14" ht="20.149999999999999" customHeight="1" x14ac:dyDescent="0.2">
      <c r="B258" s="361" t="s">
        <v>557</v>
      </c>
      <c r="D258" s="199"/>
      <c r="E258" s="352">
        <v>91321</v>
      </c>
      <c r="F258" s="353">
        <f t="shared" ref="F258" si="49">L258/100</f>
        <v>3.5999999999999999E-3</v>
      </c>
      <c r="G258" s="295">
        <v>0</v>
      </c>
      <c r="H258" s="353"/>
      <c r="L258" s="204">
        <v>0.36</v>
      </c>
      <c r="M258" s="190"/>
      <c r="N258" s="204">
        <v>0</v>
      </c>
    </row>
    <row r="259" spans="2:14" ht="20.149999999999999" customHeight="1" x14ac:dyDescent="0.2">
      <c r="B259" s="302" t="s">
        <v>558</v>
      </c>
      <c r="C259" s="198"/>
      <c r="D259" s="199"/>
      <c r="E259" s="352"/>
      <c r="F259" s="331"/>
      <c r="G259" s="295"/>
      <c r="H259" s="354"/>
      <c r="L259" s="204"/>
      <c r="M259" s="190"/>
      <c r="N259" s="204"/>
    </row>
    <row r="260" spans="2:14" ht="20.149999999999999" customHeight="1" x14ac:dyDescent="0.2">
      <c r="B260" s="338" t="s">
        <v>739</v>
      </c>
      <c r="C260" s="246"/>
      <c r="D260" s="247"/>
      <c r="E260" s="348">
        <v>79160</v>
      </c>
      <c r="F260" s="349">
        <f t="shared" ref="F260" si="50">L260/100</f>
        <v>3.0999999999999999E-3</v>
      </c>
      <c r="G260" s="296">
        <v>0</v>
      </c>
      <c r="H260" s="349"/>
      <c r="L260" s="204">
        <v>0.31</v>
      </c>
      <c r="M260" s="190"/>
      <c r="N260" s="204">
        <v>0</v>
      </c>
    </row>
    <row r="261" spans="2:14" ht="20.149999999999999" customHeight="1" x14ac:dyDescent="0.2">
      <c r="B261" s="277" t="s">
        <v>740</v>
      </c>
      <c r="C261" s="233"/>
      <c r="D261" s="235"/>
      <c r="E261" s="350"/>
      <c r="F261" s="329"/>
      <c r="G261" s="297"/>
      <c r="H261" s="351"/>
      <c r="L261" s="204"/>
      <c r="M261" s="190"/>
      <c r="N261" s="204"/>
    </row>
    <row r="262" spans="2:14" ht="20.149999999999999" customHeight="1" x14ac:dyDescent="0.2">
      <c r="B262" s="361" t="s">
        <v>559</v>
      </c>
      <c r="E262" s="352">
        <v>76950</v>
      </c>
      <c r="F262" s="353">
        <f t="shared" ref="F262" si="51">L262/100</f>
        <v>3.0000000000000001E-3</v>
      </c>
      <c r="G262" s="295">
        <v>0</v>
      </c>
      <c r="H262" s="353"/>
      <c r="L262" s="204">
        <v>0.3</v>
      </c>
      <c r="M262" s="190"/>
      <c r="N262" s="204">
        <v>0</v>
      </c>
    </row>
    <row r="263" spans="2:14" ht="20.149999999999999" customHeight="1" x14ac:dyDescent="0.2">
      <c r="B263" s="302" t="s">
        <v>560</v>
      </c>
      <c r="C263" s="198"/>
      <c r="D263" s="198"/>
      <c r="E263" s="352"/>
      <c r="F263" s="331"/>
      <c r="G263" s="295"/>
      <c r="H263" s="354"/>
      <c r="L263" s="204"/>
      <c r="M263" s="190"/>
      <c r="N263" s="204"/>
    </row>
    <row r="264" spans="2:14" ht="20.149999999999999" customHeight="1" x14ac:dyDescent="0.2">
      <c r="B264" s="338" t="s">
        <v>698</v>
      </c>
      <c r="C264" s="246"/>
      <c r="D264" s="247"/>
      <c r="E264" s="348">
        <v>60195</v>
      </c>
      <c r="F264" s="349">
        <f t="shared" ref="F264" si="52">L264/100</f>
        <v>2.3E-3</v>
      </c>
      <c r="G264" s="296">
        <v>0</v>
      </c>
      <c r="H264" s="349"/>
      <c r="L264" s="204">
        <v>0.23</v>
      </c>
      <c r="M264" s="190"/>
      <c r="N264" s="204">
        <v>0</v>
      </c>
    </row>
    <row r="265" spans="2:14" ht="20.149999999999999" customHeight="1" x14ac:dyDescent="0.2">
      <c r="B265" s="277" t="s">
        <v>561</v>
      </c>
      <c r="C265" s="233"/>
      <c r="D265" s="235"/>
      <c r="E265" s="350"/>
      <c r="F265" s="329"/>
      <c r="G265" s="297"/>
      <c r="H265" s="351"/>
      <c r="L265" s="204"/>
      <c r="M265" s="190"/>
      <c r="N265" s="204"/>
    </row>
    <row r="266" spans="2:14" ht="20.149999999999999" customHeight="1" x14ac:dyDescent="0.2">
      <c r="B266" s="361" t="s">
        <v>562</v>
      </c>
      <c r="E266" s="352">
        <v>51569</v>
      </c>
      <c r="F266" s="353">
        <f t="shared" ref="F266" si="53">L266/100</f>
        <v>2E-3</v>
      </c>
      <c r="G266" s="295">
        <v>0</v>
      </c>
      <c r="H266" s="353"/>
      <c r="L266" s="204">
        <v>0.2</v>
      </c>
      <c r="M266" s="190"/>
      <c r="N266" s="204">
        <v>0</v>
      </c>
    </row>
    <row r="267" spans="2:14" ht="20.149999999999999" customHeight="1" x14ac:dyDescent="0.2">
      <c r="B267" s="302" t="s">
        <v>563</v>
      </c>
      <c r="C267" s="198"/>
      <c r="D267" s="198"/>
      <c r="E267" s="352"/>
      <c r="F267" s="331"/>
      <c r="G267" s="295"/>
      <c r="H267" s="354"/>
      <c r="L267" s="204"/>
      <c r="M267" s="190"/>
      <c r="N267" s="204"/>
    </row>
    <row r="268" spans="2:14" ht="20.149999999999999" customHeight="1" x14ac:dyDescent="0.2">
      <c r="B268" s="338" t="s">
        <v>564</v>
      </c>
      <c r="C268" s="246"/>
      <c r="D268" s="247"/>
      <c r="E268" s="348">
        <v>51097</v>
      </c>
      <c r="F268" s="349">
        <f t="shared" ref="F268" si="54">L268/100</f>
        <v>2E-3</v>
      </c>
      <c r="G268" s="296">
        <v>0</v>
      </c>
      <c r="H268" s="349"/>
      <c r="L268" s="204">
        <v>0.2</v>
      </c>
      <c r="M268" s="190"/>
      <c r="N268" s="204">
        <v>0</v>
      </c>
    </row>
    <row r="269" spans="2:14" ht="20.149999999999999" customHeight="1" x14ac:dyDescent="0.2">
      <c r="B269" s="277" t="s">
        <v>565</v>
      </c>
      <c r="C269" s="233"/>
      <c r="D269" s="235"/>
      <c r="E269" s="350"/>
      <c r="F269" s="329"/>
      <c r="G269" s="297"/>
      <c r="H269" s="351"/>
      <c r="L269" s="204"/>
      <c r="M269" s="190"/>
      <c r="N269" s="204"/>
    </row>
    <row r="270" spans="2:14" ht="20.149999999999999" customHeight="1" x14ac:dyDescent="0.2">
      <c r="B270" s="338" t="s">
        <v>566</v>
      </c>
      <c r="C270" s="246"/>
      <c r="D270" s="247"/>
      <c r="E270" s="348">
        <v>36396</v>
      </c>
      <c r="F270" s="349">
        <f t="shared" ref="F270" si="55">L270/100</f>
        <v>1.4000000000000002E-3</v>
      </c>
      <c r="G270" s="296">
        <v>0</v>
      </c>
      <c r="H270" s="349"/>
      <c r="L270" s="204">
        <v>0.14000000000000001</v>
      </c>
      <c r="M270" s="190"/>
      <c r="N270" s="204">
        <v>0</v>
      </c>
    </row>
    <row r="271" spans="2:14" ht="20.149999999999999" customHeight="1" x14ac:dyDescent="0.2">
      <c r="B271" s="277" t="s">
        <v>567</v>
      </c>
      <c r="C271" s="233"/>
      <c r="D271" s="235"/>
      <c r="E271" s="350"/>
      <c r="F271" s="329"/>
      <c r="G271" s="297"/>
      <c r="H271" s="351"/>
      <c r="L271" s="204"/>
      <c r="M271" s="190"/>
      <c r="N271" s="204"/>
    </row>
    <row r="272" spans="2:14" ht="20.149999999999999" customHeight="1" x14ac:dyDescent="0.2">
      <c r="B272" s="338" t="s">
        <v>568</v>
      </c>
      <c r="C272" s="246"/>
      <c r="D272" s="246"/>
      <c r="E272" s="348">
        <v>34963</v>
      </c>
      <c r="F272" s="349">
        <f t="shared" ref="F272" si="56">L272/100</f>
        <v>1.2999999999999999E-3</v>
      </c>
      <c r="G272" s="296">
        <v>0</v>
      </c>
      <c r="H272" s="349"/>
      <c r="L272" s="204">
        <v>0.13</v>
      </c>
      <c r="M272" s="190"/>
      <c r="N272" s="204">
        <v>0</v>
      </c>
    </row>
    <row r="273" spans="2:14" ht="20.149999999999999" customHeight="1" x14ac:dyDescent="0.2">
      <c r="B273" s="277" t="s">
        <v>569</v>
      </c>
      <c r="C273" s="233"/>
      <c r="D273" s="233"/>
      <c r="E273" s="350"/>
      <c r="F273" s="329"/>
      <c r="G273" s="297"/>
      <c r="H273" s="351"/>
      <c r="L273" s="204"/>
      <c r="M273" s="190"/>
      <c r="N273" s="204"/>
    </row>
    <row r="274" spans="2:14" ht="20.149999999999999" customHeight="1" x14ac:dyDescent="0.2">
      <c r="B274" s="361" t="s">
        <v>570</v>
      </c>
      <c r="D274" s="199"/>
      <c r="E274" s="352">
        <v>34723</v>
      </c>
      <c r="F274" s="353">
        <f t="shared" ref="F274" si="57">L274/100</f>
        <v>1.2999999999999999E-3</v>
      </c>
      <c r="G274" s="295">
        <v>0</v>
      </c>
      <c r="H274" s="353"/>
      <c r="L274" s="204">
        <v>0.13</v>
      </c>
      <c r="M274" s="190"/>
      <c r="N274" s="204">
        <v>0</v>
      </c>
    </row>
    <row r="275" spans="2:14" ht="20.149999999999999" customHeight="1" x14ac:dyDescent="0.2">
      <c r="B275" s="302" t="s">
        <v>571</v>
      </c>
      <c r="C275" s="198"/>
      <c r="D275" s="199"/>
      <c r="E275" s="352"/>
      <c r="F275" s="331"/>
      <c r="G275" s="295"/>
      <c r="H275" s="354"/>
      <c r="L275" s="204"/>
      <c r="M275" s="190"/>
      <c r="N275" s="204"/>
    </row>
    <row r="276" spans="2:14" ht="20.149999999999999" customHeight="1" x14ac:dyDescent="0.2">
      <c r="B276" s="338" t="s">
        <v>572</v>
      </c>
      <c r="C276" s="246"/>
      <c r="D276" s="247"/>
      <c r="E276" s="348">
        <v>30917</v>
      </c>
      <c r="F276" s="349">
        <f t="shared" ref="F276" si="58">L276/100</f>
        <v>1.1999999999999999E-3</v>
      </c>
      <c r="G276" s="296">
        <v>0</v>
      </c>
      <c r="H276" s="349"/>
      <c r="L276" s="204">
        <v>0.12</v>
      </c>
      <c r="M276" s="190"/>
      <c r="N276" s="204">
        <v>0</v>
      </c>
    </row>
    <row r="277" spans="2:14" ht="20.149999999999999" customHeight="1" x14ac:dyDescent="0.2">
      <c r="B277" s="277" t="s">
        <v>573</v>
      </c>
      <c r="C277" s="233"/>
      <c r="D277" s="235"/>
      <c r="E277" s="350"/>
      <c r="F277" s="329"/>
      <c r="G277" s="297"/>
      <c r="H277" s="351"/>
      <c r="L277" s="204"/>
      <c r="M277" s="190"/>
      <c r="N277" s="204"/>
    </row>
    <row r="278" spans="2:14" ht="20.149999999999999" customHeight="1" x14ac:dyDescent="0.2">
      <c r="B278" s="361" t="s">
        <v>574</v>
      </c>
      <c r="D278" s="199"/>
      <c r="E278" s="352">
        <v>29899</v>
      </c>
      <c r="F278" s="353">
        <f t="shared" ref="F278" si="59">L278/100</f>
        <v>1.1000000000000001E-3</v>
      </c>
      <c r="G278" s="295">
        <v>0</v>
      </c>
      <c r="H278" s="353"/>
      <c r="L278" s="204">
        <v>0.11</v>
      </c>
      <c r="M278" s="190"/>
      <c r="N278" s="204">
        <v>0</v>
      </c>
    </row>
    <row r="279" spans="2:14" ht="20.149999999999999" customHeight="1" x14ac:dyDescent="0.2">
      <c r="B279" s="302" t="s">
        <v>575</v>
      </c>
      <c r="C279" s="198"/>
      <c r="D279" s="199"/>
      <c r="E279" s="352"/>
      <c r="F279" s="331"/>
      <c r="G279" s="295"/>
      <c r="H279" s="354"/>
      <c r="L279" s="204"/>
      <c r="M279" s="190"/>
      <c r="N279" s="204"/>
    </row>
    <row r="280" spans="2:14" ht="20.149999999999999" customHeight="1" x14ac:dyDescent="0.2">
      <c r="B280" s="495" t="s">
        <v>576</v>
      </c>
      <c r="C280" s="496"/>
      <c r="D280" s="496"/>
      <c r="E280" s="348">
        <v>28818</v>
      </c>
      <c r="F280" s="349">
        <f t="shared" ref="F280" si="60">L280/100</f>
        <v>1.1000000000000001E-3</v>
      </c>
      <c r="G280" s="296">
        <v>0</v>
      </c>
      <c r="H280" s="349"/>
      <c r="L280" s="204">
        <v>0.11</v>
      </c>
      <c r="M280" s="190"/>
      <c r="N280" s="204">
        <v>0</v>
      </c>
    </row>
    <row r="281" spans="2:14" ht="20.149999999999999" customHeight="1" x14ac:dyDescent="0.2">
      <c r="B281" s="281" t="s">
        <v>577</v>
      </c>
      <c r="C281" s="341"/>
      <c r="D281" s="342"/>
      <c r="E281" s="350"/>
      <c r="F281" s="329"/>
      <c r="G281" s="297"/>
      <c r="H281" s="351"/>
      <c r="L281" s="204"/>
      <c r="M281" s="190"/>
      <c r="N281" s="204"/>
    </row>
    <row r="282" spans="2:14" ht="20.149999999999999" customHeight="1" x14ac:dyDescent="0.2">
      <c r="B282" s="361" t="s">
        <v>578</v>
      </c>
      <c r="D282" s="199"/>
      <c r="E282" s="352">
        <v>26553</v>
      </c>
      <c r="F282" s="353">
        <f t="shared" ref="F282" si="61">L282/100</f>
        <v>1E-3</v>
      </c>
      <c r="G282" s="295">
        <v>0</v>
      </c>
      <c r="H282" s="353"/>
      <c r="L282" s="204">
        <v>0.1</v>
      </c>
      <c r="M282" s="190"/>
      <c r="N282" s="204">
        <v>0</v>
      </c>
    </row>
    <row r="283" spans="2:14" ht="20.149999999999999" customHeight="1" x14ac:dyDescent="0.2">
      <c r="B283" s="302" t="s">
        <v>579</v>
      </c>
      <c r="C283" s="198"/>
      <c r="D283" s="199"/>
      <c r="E283" s="352"/>
      <c r="F283" s="331"/>
      <c r="G283" s="295"/>
      <c r="H283" s="354"/>
      <c r="L283" s="204"/>
      <c r="M283" s="190"/>
      <c r="N283" s="204"/>
    </row>
    <row r="284" spans="2:14" ht="20.149999999999999" customHeight="1" x14ac:dyDescent="0.2">
      <c r="B284" s="338" t="s">
        <v>580</v>
      </c>
      <c r="C284" s="246"/>
      <c r="D284" s="247"/>
      <c r="E284" s="348">
        <v>25123</v>
      </c>
      <c r="F284" s="349">
        <f t="shared" ref="F284" si="62">L284/100</f>
        <v>8.9999999999999998E-4</v>
      </c>
      <c r="G284" s="296">
        <v>0</v>
      </c>
      <c r="H284" s="349"/>
      <c r="L284" s="204">
        <v>0.09</v>
      </c>
      <c r="M284" s="190"/>
      <c r="N284" s="204">
        <v>0</v>
      </c>
    </row>
    <row r="285" spans="2:14" ht="20.149999999999999" customHeight="1" x14ac:dyDescent="0.2">
      <c r="B285" s="277" t="s">
        <v>581</v>
      </c>
      <c r="C285" s="233"/>
      <c r="D285" s="235"/>
      <c r="E285" s="350"/>
      <c r="F285" s="329"/>
      <c r="G285" s="297"/>
      <c r="H285" s="351"/>
      <c r="L285" s="204"/>
      <c r="M285" s="190"/>
      <c r="N285" s="204"/>
    </row>
    <row r="286" spans="2:14" ht="20.149999999999999" customHeight="1" x14ac:dyDescent="0.2">
      <c r="B286" s="361" t="s">
        <v>582</v>
      </c>
      <c r="D286" s="199"/>
      <c r="E286" s="352">
        <v>24942</v>
      </c>
      <c r="F286" s="353">
        <f t="shared" ref="F286" si="63">L286/100</f>
        <v>8.9999999999999998E-4</v>
      </c>
      <c r="G286" s="295">
        <v>0</v>
      </c>
      <c r="H286" s="353"/>
      <c r="L286" s="204">
        <v>0.09</v>
      </c>
      <c r="M286" s="190"/>
      <c r="N286" s="204">
        <v>0</v>
      </c>
    </row>
    <row r="287" spans="2:14" ht="20.149999999999999" customHeight="1" x14ac:dyDescent="0.2">
      <c r="B287" s="302" t="s">
        <v>583</v>
      </c>
      <c r="C287" s="198"/>
      <c r="D287" s="199"/>
      <c r="E287" s="352"/>
      <c r="F287" s="331"/>
      <c r="G287" s="295"/>
      <c r="H287" s="354"/>
      <c r="L287" s="204"/>
      <c r="M287" s="190"/>
      <c r="N287" s="204"/>
    </row>
    <row r="288" spans="2:14" ht="20.149999999999999" customHeight="1" x14ac:dyDescent="0.2">
      <c r="B288" s="338" t="s">
        <v>584</v>
      </c>
      <c r="C288" s="246"/>
      <c r="D288" s="246"/>
      <c r="E288" s="348">
        <v>24243</v>
      </c>
      <c r="F288" s="349">
        <f t="shared" ref="F288" si="64">L288/100</f>
        <v>8.9999999999999998E-4</v>
      </c>
      <c r="G288" s="296">
        <v>0</v>
      </c>
      <c r="H288" s="349"/>
      <c r="L288" s="204">
        <v>0.09</v>
      </c>
      <c r="M288" s="190"/>
      <c r="N288" s="204">
        <v>0</v>
      </c>
    </row>
    <row r="289" spans="2:14" ht="20.149999999999999" customHeight="1" x14ac:dyDescent="0.2">
      <c r="B289" s="277" t="s">
        <v>585</v>
      </c>
      <c r="C289" s="233"/>
      <c r="D289" s="233"/>
      <c r="E289" s="350"/>
      <c r="F289" s="329"/>
      <c r="G289" s="297"/>
      <c r="H289" s="351"/>
      <c r="L289" s="204"/>
      <c r="M289" s="190"/>
      <c r="N289" s="204"/>
    </row>
    <row r="290" spans="2:14" ht="20.149999999999999" customHeight="1" x14ac:dyDescent="0.2">
      <c r="B290" s="361" t="s">
        <v>586</v>
      </c>
      <c r="D290" s="199"/>
      <c r="E290" s="352">
        <v>23987</v>
      </c>
      <c r="F290" s="353">
        <f t="shared" ref="F290" si="65">L290/100</f>
        <v>8.9999999999999998E-4</v>
      </c>
      <c r="G290" s="295">
        <v>0</v>
      </c>
      <c r="H290" s="353"/>
      <c r="L290" s="204">
        <v>0.09</v>
      </c>
      <c r="M290" s="190"/>
      <c r="N290" s="204">
        <v>0</v>
      </c>
    </row>
    <row r="291" spans="2:14" ht="20.149999999999999" customHeight="1" x14ac:dyDescent="0.2">
      <c r="B291" s="302" t="s">
        <v>587</v>
      </c>
      <c r="C291" s="198"/>
      <c r="D291" s="199"/>
      <c r="E291" s="352"/>
      <c r="F291" s="331"/>
      <c r="G291" s="295"/>
      <c r="H291" s="354"/>
      <c r="L291" s="204"/>
      <c r="M291" s="190"/>
      <c r="N291" s="204"/>
    </row>
    <row r="292" spans="2:14" ht="20.149999999999999" customHeight="1" x14ac:dyDescent="0.2">
      <c r="B292" s="338" t="s">
        <v>588</v>
      </c>
      <c r="C292" s="246"/>
      <c r="D292" s="246"/>
      <c r="E292" s="348">
        <v>22953</v>
      </c>
      <c r="F292" s="349">
        <f t="shared" ref="F292" si="66">L292/100</f>
        <v>8.0000000000000004E-4</v>
      </c>
      <c r="G292" s="296">
        <v>0</v>
      </c>
      <c r="H292" s="349"/>
      <c r="L292" s="204">
        <v>0.08</v>
      </c>
      <c r="M292" s="190"/>
      <c r="N292" s="204">
        <v>0</v>
      </c>
    </row>
    <row r="293" spans="2:14" ht="20.149999999999999" customHeight="1" x14ac:dyDescent="0.2">
      <c r="B293" s="277" t="s">
        <v>589</v>
      </c>
      <c r="C293" s="233"/>
      <c r="D293" s="233"/>
      <c r="E293" s="350"/>
      <c r="F293" s="329"/>
      <c r="G293" s="297"/>
      <c r="H293" s="351"/>
      <c r="L293" s="204"/>
      <c r="M293" s="190"/>
      <c r="N293" s="204"/>
    </row>
    <row r="294" spans="2:14" ht="20.149999999999999" customHeight="1" x14ac:dyDescent="0.2">
      <c r="B294" s="361" t="s">
        <v>590</v>
      </c>
      <c r="D294" s="199"/>
      <c r="E294" s="352">
        <v>21649</v>
      </c>
      <c r="F294" s="353">
        <f t="shared" ref="F294" si="67">L294/100</f>
        <v>8.0000000000000004E-4</v>
      </c>
      <c r="G294" s="295">
        <v>0</v>
      </c>
      <c r="H294" s="353"/>
      <c r="L294" s="204">
        <v>0.08</v>
      </c>
      <c r="M294" s="190"/>
      <c r="N294" s="204">
        <v>0</v>
      </c>
    </row>
    <row r="295" spans="2:14" ht="20.149999999999999" customHeight="1" x14ac:dyDescent="0.2">
      <c r="B295" s="302" t="s">
        <v>591</v>
      </c>
      <c r="C295" s="198"/>
      <c r="D295" s="199"/>
      <c r="E295" s="352"/>
      <c r="F295" s="331"/>
      <c r="G295" s="295"/>
      <c r="H295" s="354"/>
      <c r="L295" s="204"/>
      <c r="M295" s="190"/>
      <c r="N295" s="204"/>
    </row>
    <row r="296" spans="2:14" ht="20.149999999999999" customHeight="1" x14ac:dyDescent="0.2">
      <c r="B296" s="338" t="s">
        <v>486</v>
      </c>
      <c r="C296" s="246"/>
      <c r="D296" s="247"/>
      <c r="E296" s="348">
        <v>17004</v>
      </c>
      <c r="F296" s="349">
        <f t="shared" ref="F296" si="68">L296/100</f>
        <v>5.9999999999999995E-4</v>
      </c>
      <c r="G296" s="296">
        <v>0</v>
      </c>
      <c r="H296" s="349"/>
      <c r="L296" s="204">
        <v>0.06</v>
      </c>
      <c r="M296" s="190"/>
      <c r="N296" s="204">
        <v>0</v>
      </c>
    </row>
    <row r="297" spans="2:14" ht="20.149999999999999" customHeight="1" x14ac:dyDescent="0.2">
      <c r="B297" s="277" t="s">
        <v>487</v>
      </c>
      <c r="C297" s="233"/>
      <c r="D297" s="235"/>
      <c r="E297" s="350"/>
      <c r="F297" s="329"/>
      <c r="G297" s="297"/>
      <c r="H297" s="351"/>
      <c r="L297" s="204"/>
      <c r="M297" s="190"/>
      <c r="N297" s="204"/>
    </row>
    <row r="298" spans="2:14" ht="20.149999999999999" customHeight="1" x14ac:dyDescent="0.2">
      <c r="B298" s="361" t="s">
        <v>712</v>
      </c>
      <c r="E298" s="352">
        <v>16379</v>
      </c>
      <c r="F298" s="353">
        <f t="shared" ref="F298" si="69">L298/100</f>
        <v>5.9999999999999995E-4</v>
      </c>
      <c r="G298" s="295">
        <v>0</v>
      </c>
      <c r="H298" s="353"/>
      <c r="L298" s="204">
        <v>0.06</v>
      </c>
      <c r="M298" s="190"/>
      <c r="N298" s="204">
        <v>0</v>
      </c>
    </row>
    <row r="299" spans="2:14" ht="20.149999999999999" customHeight="1" x14ac:dyDescent="0.2">
      <c r="B299" s="302" t="s">
        <v>488</v>
      </c>
      <c r="C299" s="198"/>
      <c r="D299" s="198"/>
      <c r="E299" s="352"/>
      <c r="F299" s="331"/>
      <c r="G299" s="295"/>
      <c r="H299" s="354"/>
      <c r="L299" s="204"/>
      <c r="M299" s="190"/>
      <c r="N299" s="204"/>
    </row>
    <row r="300" spans="2:14" ht="20.149999999999999" customHeight="1" x14ac:dyDescent="0.2">
      <c r="B300" s="338" t="s">
        <v>489</v>
      </c>
      <c r="C300" s="246"/>
      <c r="D300" s="246"/>
      <c r="E300" s="348">
        <v>14649</v>
      </c>
      <c r="F300" s="349">
        <f t="shared" ref="F300" si="70">L300/100</f>
        <v>5.0000000000000001E-4</v>
      </c>
      <c r="G300" s="296">
        <v>0</v>
      </c>
      <c r="H300" s="349"/>
      <c r="L300" s="204">
        <v>0.05</v>
      </c>
      <c r="M300" s="190"/>
      <c r="N300" s="204">
        <v>0</v>
      </c>
    </row>
    <row r="301" spans="2:14" ht="20.149999999999999" customHeight="1" x14ac:dyDescent="0.2">
      <c r="B301" s="277" t="s">
        <v>490</v>
      </c>
      <c r="C301" s="233"/>
      <c r="D301" s="233"/>
      <c r="E301" s="350"/>
      <c r="F301" s="329"/>
      <c r="G301" s="297"/>
      <c r="H301" s="351"/>
      <c r="L301" s="204"/>
      <c r="M301" s="190"/>
      <c r="N301" s="204"/>
    </row>
    <row r="302" spans="2:14" ht="20.149999999999999" customHeight="1" x14ac:dyDescent="0.2">
      <c r="B302" s="361" t="s">
        <v>491</v>
      </c>
      <c r="D302" s="199"/>
      <c r="E302" s="352">
        <v>12620</v>
      </c>
      <c r="F302" s="353">
        <f t="shared" ref="F302" si="71">L302/100</f>
        <v>4.0000000000000002E-4</v>
      </c>
      <c r="G302" s="295">
        <v>0</v>
      </c>
      <c r="H302" s="353"/>
      <c r="L302" s="204">
        <v>0.04</v>
      </c>
      <c r="M302" s="190"/>
      <c r="N302" s="204">
        <v>0</v>
      </c>
    </row>
    <row r="303" spans="2:14" ht="20.149999999999999" customHeight="1" x14ac:dyDescent="0.2">
      <c r="B303" s="302" t="s">
        <v>492</v>
      </c>
      <c r="C303" s="198"/>
      <c r="D303" s="199"/>
      <c r="E303" s="352"/>
      <c r="F303" s="331"/>
      <c r="G303" s="295"/>
      <c r="H303" s="354"/>
      <c r="L303" s="204"/>
      <c r="M303" s="190"/>
      <c r="N303" s="204"/>
    </row>
    <row r="304" spans="2:14" ht="20.149999999999999" customHeight="1" x14ac:dyDescent="0.2">
      <c r="B304" s="338" t="s">
        <v>493</v>
      </c>
      <c r="C304" s="246"/>
      <c r="D304" s="246"/>
      <c r="E304" s="348">
        <v>12522</v>
      </c>
      <c r="F304" s="349">
        <f t="shared" ref="F304" si="72">L304/100</f>
        <v>4.0000000000000002E-4</v>
      </c>
      <c r="G304" s="296">
        <v>0</v>
      </c>
      <c r="H304" s="349"/>
      <c r="L304" s="204">
        <v>0.04</v>
      </c>
      <c r="M304" s="190"/>
      <c r="N304" s="204">
        <v>0</v>
      </c>
    </row>
    <row r="305" spans="1:14" ht="20.149999999999999" customHeight="1" x14ac:dyDescent="0.2">
      <c r="B305" s="277" t="s">
        <v>494</v>
      </c>
      <c r="C305" s="233"/>
      <c r="D305" s="233"/>
      <c r="E305" s="350"/>
      <c r="F305" s="329"/>
      <c r="G305" s="297"/>
      <c r="H305" s="351"/>
      <c r="L305" s="204"/>
      <c r="M305" s="190"/>
      <c r="N305" s="204"/>
    </row>
    <row r="306" spans="1:14" ht="20.149999999999999" customHeight="1" x14ac:dyDescent="0.2">
      <c r="B306" s="361" t="s">
        <v>495</v>
      </c>
      <c r="D306" s="199"/>
      <c r="E306" s="352">
        <v>12098</v>
      </c>
      <c r="F306" s="353">
        <f t="shared" ref="F306" si="73">L306/100</f>
        <v>4.0000000000000002E-4</v>
      </c>
      <c r="G306" s="295">
        <v>0</v>
      </c>
      <c r="H306" s="353"/>
      <c r="L306" s="204">
        <v>0.04</v>
      </c>
      <c r="M306" s="190"/>
      <c r="N306" s="204">
        <v>0</v>
      </c>
    </row>
    <row r="307" spans="1:14" ht="20.149999999999999" customHeight="1" x14ac:dyDescent="0.2">
      <c r="B307" s="302" t="s">
        <v>496</v>
      </c>
      <c r="C307" s="198"/>
      <c r="D307" s="199"/>
      <c r="E307" s="352"/>
      <c r="F307" s="331"/>
      <c r="G307" s="295"/>
      <c r="H307" s="354"/>
      <c r="L307" s="204"/>
      <c r="M307" s="190"/>
      <c r="N307" s="204"/>
    </row>
    <row r="308" spans="1:14" ht="20.149999999999999" customHeight="1" x14ac:dyDescent="0.2">
      <c r="B308" s="338" t="s">
        <v>497</v>
      </c>
      <c r="C308" s="246"/>
      <c r="D308" s="247"/>
      <c r="E308" s="348">
        <v>12027</v>
      </c>
      <c r="F308" s="349">
        <f t="shared" ref="F308" si="74">L308/100</f>
        <v>4.0000000000000002E-4</v>
      </c>
      <c r="G308" s="296">
        <v>0</v>
      </c>
      <c r="H308" s="349"/>
      <c r="L308" s="204">
        <v>0.04</v>
      </c>
      <c r="M308" s="190"/>
      <c r="N308" s="204">
        <v>0</v>
      </c>
    </row>
    <row r="309" spans="1:14" ht="20.149999999999999" customHeight="1" x14ac:dyDescent="0.2">
      <c r="B309" s="277" t="s">
        <v>498</v>
      </c>
      <c r="C309" s="233"/>
      <c r="D309" s="235"/>
      <c r="E309" s="350"/>
      <c r="F309" s="329"/>
      <c r="G309" s="297"/>
      <c r="H309" s="351"/>
      <c r="L309" s="204"/>
      <c r="M309" s="190"/>
      <c r="N309" s="204"/>
    </row>
    <row r="310" spans="1:14" ht="20.149999999999999" customHeight="1" x14ac:dyDescent="0.2">
      <c r="B310" s="361" t="s">
        <v>499</v>
      </c>
      <c r="D310" s="199"/>
      <c r="E310" s="352">
        <v>11503</v>
      </c>
      <c r="F310" s="353">
        <f t="shared" ref="F310" si="75">L310/100</f>
        <v>4.0000000000000002E-4</v>
      </c>
      <c r="G310" s="295">
        <v>0</v>
      </c>
      <c r="H310" s="353"/>
      <c r="L310" s="204">
        <v>0.04</v>
      </c>
      <c r="M310" s="190"/>
      <c r="N310" s="204">
        <v>0</v>
      </c>
    </row>
    <row r="311" spans="1:14" ht="20.149999999999999" customHeight="1" x14ac:dyDescent="0.2">
      <c r="B311" s="302" t="s">
        <v>500</v>
      </c>
      <c r="C311" s="198"/>
      <c r="D311" s="199"/>
      <c r="E311" s="352"/>
      <c r="F311" s="331"/>
      <c r="G311" s="295"/>
      <c r="H311" s="354"/>
      <c r="L311" s="204"/>
      <c r="M311" s="190"/>
      <c r="N311" s="204"/>
    </row>
    <row r="312" spans="1:14" ht="20.149999999999999" customHeight="1" x14ac:dyDescent="0.2">
      <c r="B312" s="338" t="s">
        <v>501</v>
      </c>
      <c r="C312" s="246"/>
      <c r="D312" s="343"/>
      <c r="E312" s="348">
        <v>6934</v>
      </c>
      <c r="F312" s="349">
        <f t="shared" ref="F312" si="76">L312/100</f>
        <v>2.0000000000000001E-4</v>
      </c>
      <c r="G312" s="296">
        <v>0</v>
      </c>
      <c r="H312" s="349"/>
      <c r="L312" s="204">
        <v>0.02</v>
      </c>
      <c r="N312" s="204">
        <v>0</v>
      </c>
    </row>
    <row r="313" spans="1:14" ht="20.149999999999999" customHeight="1" x14ac:dyDescent="0.2">
      <c r="B313" s="277" t="s">
        <v>502</v>
      </c>
      <c r="C313" s="233"/>
      <c r="D313" s="233"/>
      <c r="E313" s="350"/>
      <c r="F313" s="329"/>
      <c r="G313" s="355"/>
      <c r="H313" s="329"/>
      <c r="L313" s="204"/>
      <c r="N313" s="204"/>
    </row>
    <row r="314" spans="1:14" ht="20.149999999999999" customHeight="1" x14ac:dyDescent="0.2">
      <c r="B314" s="238" t="s">
        <v>503</v>
      </c>
      <c r="C314" s="344"/>
      <c r="D314" s="344"/>
      <c r="E314" s="356">
        <v>449650</v>
      </c>
      <c r="F314" s="357">
        <f t="shared" ref="F314" si="77">L314/100</f>
        <v>1.77E-2</v>
      </c>
      <c r="G314" s="226"/>
      <c r="H314" s="358"/>
      <c r="L314" s="210">
        <v>1.77</v>
      </c>
      <c r="N314" s="206"/>
    </row>
    <row r="315" spans="1:14" ht="20.149999999999999" customHeight="1" x14ac:dyDescent="0.2">
      <c r="B315" s="238" t="s">
        <v>645</v>
      </c>
      <c r="C315" s="344"/>
      <c r="D315" s="344"/>
      <c r="E315" s="356">
        <v>490595</v>
      </c>
      <c r="F315" s="357">
        <f t="shared" ref="F315" si="78">L315/100</f>
        <v>1.9299999999999998E-2</v>
      </c>
      <c r="G315" s="284"/>
      <c r="H315" s="358"/>
      <c r="L315" s="204">
        <v>1.93</v>
      </c>
      <c r="M315" s="190"/>
      <c r="N315" s="206"/>
    </row>
    <row r="316" spans="1:14" ht="20.149999999999999" customHeight="1" x14ac:dyDescent="0.2">
      <c r="B316" s="238" t="s">
        <v>733</v>
      </c>
      <c r="C316" s="344"/>
      <c r="D316" s="344"/>
      <c r="E316" s="359"/>
      <c r="F316" s="360"/>
      <c r="G316" s="284">
        <v>450</v>
      </c>
      <c r="H316" s="358"/>
      <c r="L316" s="210"/>
      <c r="N316" s="206"/>
    </row>
    <row r="317" spans="1:14" ht="20.149999999999999" customHeight="1" x14ac:dyDescent="0.2"/>
    <row r="318" spans="1:14" ht="20.149999999999999" customHeight="1" x14ac:dyDescent="0.2">
      <c r="A318" s="225" t="s">
        <v>504</v>
      </c>
      <c r="B318" s="225"/>
      <c r="C318" s="225"/>
    </row>
    <row r="319" spans="1:14" ht="20.149999999999999" customHeight="1" x14ac:dyDescent="0.2">
      <c r="A319" s="222"/>
    </row>
    <row r="320" spans="1:14" s="195" customFormat="1" ht="20.149999999999999" customHeight="1" x14ac:dyDescent="0.2">
      <c r="A320" s="221"/>
      <c r="B320" s="226" t="s">
        <v>725</v>
      </c>
      <c r="C320" s="283">
        <v>37588040</v>
      </c>
    </row>
    <row r="321" spans="1:14" s="195" customFormat="1" ht="20.149999999999999" customHeight="1" x14ac:dyDescent="0.2">
      <c r="A321" s="221"/>
      <c r="B321" s="226" t="s">
        <v>726</v>
      </c>
      <c r="C321" s="283">
        <v>23317448</v>
      </c>
    </row>
    <row r="322" spans="1:14" ht="20.149999999999999" customHeight="1" x14ac:dyDescent="0.2">
      <c r="B322" s="226" t="s">
        <v>727</v>
      </c>
      <c r="C322" s="304">
        <v>23315257</v>
      </c>
    </row>
    <row r="323" spans="1:14" ht="20.149999999999999" customHeight="1" x14ac:dyDescent="0.2">
      <c r="B323" s="226" t="s">
        <v>728</v>
      </c>
      <c r="C323" s="303">
        <v>0.62029999999999996</v>
      </c>
    </row>
    <row r="324" spans="1:14" ht="20.149999999999999" customHeight="1" x14ac:dyDescent="0.2">
      <c r="B324" s="226" t="s">
        <v>729</v>
      </c>
      <c r="C324" s="226"/>
    </row>
    <row r="325" spans="1:14" ht="20.149999999999999" customHeight="1" x14ac:dyDescent="0.2">
      <c r="B325" s="226" t="s">
        <v>730</v>
      </c>
      <c r="C325" s="228"/>
    </row>
    <row r="326" spans="1:14" ht="20.149999999999999" customHeight="1" x14ac:dyDescent="0.2">
      <c r="F326" s="211"/>
    </row>
    <row r="327" spans="1:14" ht="20.149999999999999" customHeight="1" x14ac:dyDescent="0.2">
      <c r="B327" s="372" t="s">
        <v>837</v>
      </c>
      <c r="C327" s="373"/>
      <c r="D327" s="373"/>
      <c r="E327" s="326" t="s">
        <v>768</v>
      </c>
      <c r="F327" s="252" t="s">
        <v>769</v>
      </c>
      <c r="G327" s="326" t="s">
        <v>770</v>
      </c>
      <c r="H327" s="248"/>
    </row>
    <row r="328" spans="1:14" ht="20.149999999999999" customHeight="1" x14ac:dyDescent="0.2">
      <c r="B328" s="374"/>
      <c r="C328" s="218"/>
      <c r="D328" s="229" t="s">
        <v>842</v>
      </c>
      <c r="E328" s="231"/>
      <c r="F328" s="193"/>
      <c r="G328" s="231"/>
      <c r="H328" s="375"/>
    </row>
    <row r="329" spans="1:14" ht="20.149999999999999" customHeight="1" x14ac:dyDescent="0.2">
      <c r="B329" s="306" t="s">
        <v>702</v>
      </c>
      <c r="C329" s="363"/>
      <c r="D329" s="364"/>
      <c r="E329" s="348">
        <v>8013895</v>
      </c>
      <c r="F329" s="270">
        <f>L329/100</f>
        <v>0.34369999999999995</v>
      </c>
      <c r="G329" s="296">
        <v>175</v>
      </c>
      <c r="H329" s="339"/>
      <c r="L329" s="204">
        <v>34.369999999999997</v>
      </c>
      <c r="M329" s="190"/>
      <c r="N329" s="202"/>
    </row>
    <row r="330" spans="1:14" ht="20.149999999999999" customHeight="1" x14ac:dyDescent="0.2">
      <c r="B330" s="277" t="s">
        <v>703</v>
      </c>
      <c r="C330" s="365"/>
      <c r="D330" s="365"/>
      <c r="E330" s="350"/>
      <c r="F330" s="279"/>
      <c r="G330" s="297"/>
      <c r="H330" s="340"/>
      <c r="L330" s="204"/>
      <c r="M330" s="190"/>
      <c r="N330" s="202"/>
    </row>
    <row r="331" spans="1:14" ht="20.149999999999999" customHeight="1" x14ac:dyDescent="0.2">
      <c r="B331" s="302" t="s">
        <v>631</v>
      </c>
      <c r="C331" s="217"/>
      <c r="D331" s="214"/>
      <c r="E331" s="352">
        <v>7162193</v>
      </c>
      <c r="F331" s="264">
        <f t="shared" ref="F331" si="79">L331/100</f>
        <v>0.30709999999999998</v>
      </c>
      <c r="G331" s="295">
        <v>156</v>
      </c>
      <c r="H331" s="376"/>
      <c r="L331" s="204">
        <v>30.71</v>
      </c>
      <c r="M331" s="190"/>
      <c r="N331" s="202"/>
    </row>
    <row r="332" spans="1:14" ht="20.149999999999999" customHeight="1" x14ac:dyDescent="0.2">
      <c r="B332" s="302" t="s">
        <v>505</v>
      </c>
      <c r="C332" s="217"/>
      <c r="D332" s="217"/>
      <c r="E332" s="352"/>
      <c r="F332" s="204"/>
      <c r="G332" s="295"/>
      <c r="H332" s="377"/>
      <c r="L332" s="204"/>
      <c r="M332" s="190"/>
      <c r="N332" s="202"/>
    </row>
    <row r="333" spans="1:14" ht="20.149999999999999" customHeight="1" x14ac:dyDescent="0.2">
      <c r="B333" s="306" t="s">
        <v>506</v>
      </c>
      <c r="C333" s="363"/>
      <c r="D333" s="364"/>
      <c r="E333" s="348">
        <v>3301282</v>
      </c>
      <c r="F333" s="270">
        <f t="shared" ref="F333" si="80">L333/100</f>
        <v>0.14150000000000001</v>
      </c>
      <c r="G333" s="296">
        <v>72</v>
      </c>
      <c r="H333" s="339"/>
      <c r="L333" s="204">
        <v>14.15</v>
      </c>
      <c r="M333" s="190"/>
      <c r="N333" s="202"/>
    </row>
    <row r="334" spans="1:14" ht="20.149999999999999" customHeight="1" x14ac:dyDescent="0.2">
      <c r="B334" s="277" t="s">
        <v>507</v>
      </c>
      <c r="C334" s="365"/>
      <c r="D334" s="365"/>
      <c r="E334" s="350"/>
      <c r="F334" s="279"/>
      <c r="G334" s="297"/>
      <c r="H334" s="340"/>
      <c r="L334" s="204"/>
      <c r="M334" s="190"/>
      <c r="N334" s="202"/>
    </row>
    <row r="335" spans="1:14" ht="20.149999999999999" customHeight="1" x14ac:dyDescent="0.2">
      <c r="B335" s="302" t="s">
        <v>735</v>
      </c>
      <c r="C335" s="217"/>
      <c r="D335" s="214"/>
      <c r="E335" s="352">
        <v>1257291</v>
      </c>
      <c r="F335" s="264">
        <f t="shared" ref="F335" si="81">L335/100</f>
        <v>5.3899999999999997E-2</v>
      </c>
      <c r="G335" s="295">
        <v>27</v>
      </c>
      <c r="H335" s="376"/>
      <c r="L335" s="204">
        <v>5.39</v>
      </c>
      <c r="M335" s="190"/>
      <c r="N335" s="202"/>
    </row>
    <row r="336" spans="1:14" ht="20.149999999999999" customHeight="1" x14ac:dyDescent="0.2">
      <c r="B336" s="302" t="s">
        <v>796</v>
      </c>
      <c r="C336" s="217"/>
      <c r="D336" s="217"/>
      <c r="E336" s="352"/>
      <c r="F336" s="204"/>
      <c r="G336" s="295"/>
      <c r="H336" s="377"/>
      <c r="L336" s="204"/>
      <c r="M336" s="190"/>
      <c r="N336" s="202"/>
    </row>
    <row r="337" spans="2:14" ht="20.149999999999999" customHeight="1" x14ac:dyDescent="0.2">
      <c r="B337" s="306" t="s">
        <v>508</v>
      </c>
      <c r="C337" s="363"/>
      <c r="D337" s="364"/>
      <c r="E337" s="348">
        <v>924538</v>
      </c>
      <c r="F337" s="270">
        <f t="shared" ref="F337" si="82">L337/100</f>
        <v>3.9599999999999996E-2</v>
      </c>
      <c r="G337" s="296">
        <v>20</v>
      </c>
      <c r="H337" s="339"/>
      <c r="L337" s="204">
        <v>3.96</v>
      </c>
      <c r="M337" s="190"/>
      <c r="N337" s="202"/>
    </row>
    <row r="338" spans="2:14" ht="20.149999999999999" customHeight="1" x14ac:dyDescent="0.2">
      <c r="B338" s="277" t="s">
        <v>509</v>
      </c>
      <c r="C338" s="365"/>
      <c r="D338" s="365"/>
      <c r="E338" s="350"/>
      <c r="F338" s="279"/>
      <c r="G338" s="297"/>
      <c r="H338" s="340"/>
      <c r="L338" s="204"/>
      <c r="M338" s="190"/>
      <c r="N338" s="202"/>
    </row>
    <row r="339" spans="2:14" ht="20.149999999999999" customHeight="1" x14ac:dyDescent="0.2">
      <c r="B339" s="302" t="s">
        <v>741</v>
      </c>
      <c r="C339" s="217"/>
      <c r="D339" s="214"/>
      <c r="E339" s="352">
        <v>668234</v>
      </c>
      <c r="F339" s="264">
        <f t="shared" ref="F339" si="83">L339/100</f>
        <v>2.86E-2</v>
      </c>
      <c r="G339" s="295">
        <v>0</v>
      </c>
      <c r="H339" s="376"/>
      <c r="L339" s="204">
        <v>2.86</v>
      </c>
      <c r="M339" s="190"/>
      <c r="N339" s="202"/>
    </row>
    <row r="340" spans="2:14" ht="20.149999999999999" customHeight="1" x14ac:dyDescent="0.2">
      <c r="B340" s="302" t="s">
        <v>806</v>
      </c>
      <c r="C340" s="217"/>
      <c r="D340" s="217"/>
      <c r="E340" s="352"/>
      <c r="F340" s="204"/>
      <c r="G340" s="295"/>
      <c r="H340" s="377"/>
      <c r="L340" s="204"/>
      <c r="M340" s="190"/>
      <c r="N340" s="202"/>
    </row>
    <row r="341" spans="2:14" ht="20.149999999999999" customHeight="1" x14ac:dyDescent="0.2">
      <c r="B341" s="306" t="s">
        <v>781</v>
      </c>
      <c r="C341" s="363"/>
      <c r="D341" s="364"/>
      <c r="E341" s="348">
        <v>309008</v>
      </c>
      <c r="F341" s="270">
        <f t="shared" ref="F341" si="84">L341/100</f>
        <v>1.32E-2</v>
      </c>
      <c r="G341" s="296">
        <v>0</v>
      </c>
      <c r="H341" s="339"/>
      <c r="L341" s="204">
        <v>1.32</v>
      </c>
      <c r="M341" s="190"/>
      <c r="N341" s="202"/>
    </row>
    <row r="342" spans="2:14" ht="20.149999999999999" customHeight="1" x14ac:dyDescent="0.2">
      <c r="B342" s="277" t="s">
        <v>680</v>
      </c>
      <c r="C342" s="365"/>
      <c r="D342" s="365"/>
      <c r="E342" s="350"/>
      <c r="F342" s="279"/>
      <c r="G342" s="297"/>
      <c r="H342" s="340"/>
      <c r="L342" s="204"/>
      <c r="M342" s="190"/>
      <c r="N342" s="202"/>
    </row>
    <row r="343" spans="2:14" ht="20.149999999999999" customHeight="1" x14ac:dyDescent="0.2">
      <c r="B343" s="302" t="s">
        <v>510</v>
      </c>
      <c r="C343" s="217"/>
      <c r="D343" s="214"/>
      <c r="E343" s="352">
        <v>178660</v>
      </c>
      <c r="F343" s="264">
        <f t="shared" ref="F343" si="85">L343/100</f>
        <v>7.6E-3</v>
      </c>
      <c r="G343" s="295">
        <v>0</v>
      </c>
      <c r="H343" s="376"/>
      <c r="L343" s="204">
        <v>0.76</v>
      </c>
      <c r="M343" s="190"/>
      <c r="N343" s="202"/>
    </row>
    <row r="344" spans="2:14" ht="20.149999999999999" customHeight="1" x14ac:dyDescent="0.2">
      <c r="B344" s="302" t="s">
        <v>558</v>
      </c>
      <c r="C344" s="217"/>
      <c r="D344" s="217"/>
      <c r="E344" s="352"/>
      <c r="F344" s="204"/>
      <c r="G344" s="295"/>
      <c r="H344" s="377"/>
      <c r="L344" s="204"/>
      <c r="M344" s="190"/>
      <c r="N344" s="202"/>
    </row>
    <row r="345" spans="2:14" ht="20.149999999999999" customHeight="1" x14ac:dyDescent="0.2">
      <c r="B345" s="306" t="s">
        <v>775</v>
      </c>
      <c r="C345" s="363"/>
      <c r="D345" s="364"/>
      <c r="E345" s="348">
        <v>94505</v>
      </c>
      <c r="F345" s="270">
        <f t="shared" ref="F345" si="86">L345/100</f>
        <v>4.0000000000000001E-3</v>
      </c>
      <c r="G345" s="296">
        <v>0</v>
      </c>
      <c r="H345" s="339"/>
      <c r="L345" s="204">
        <v>0.4</v>
      </c>
      <c r="M345" s="190"/>
      <c r="N345" s="202"/>
    </row>
    <row r="346" spans="2:14" ht="20.149999999999999" customHeight="1" x14ac:dyDescent="0.2">
      <c r="B346" s="277" t="s">
        <v>511</v>
      </c>
      <c r="C346" s="365"/>
      <c r="D346" s="365"/>
      <c r="E346" s="350"/>
      <c r="F346" s="279"/>
      <c r="G346" s="297"/>
      <c r="H346" s="340"/>
      <c r="L346" s="204"/>
      <c r="M346" s="190"/>
      <c r="N346" s="202"/>
    </row>
    <row r="347" spans="2:14" ht="20.149999999999999" customHeight="1" x14ac:dyDescent="0.2">
      <c r="B347" s="302" t="s">
        <v>512</v>
      </c>
      <c r="C347" s="217"/>
      <c r="D347" s="214"/>
      <c r="E347" s="352">
        <v>80944</v>
      </c>
      <c r="F347" s="264">
        <f t="shared" ref="F347" si="87">L347/100</f>
        <v>3.4000000000000002E-3</v>
      </c>
      <c r="G347" s="295">
        <v>0</v>
      </c>
      <c r="H347" s="376"/>
      <c r="L347" s="204">
        <v>0.34</v>
      </c>
      <c r="M347" s="190"/>
      <c r="N347" s="202"/>
    </row>
    <row r="348" spans="2:14" ht="20.149999999999999" customHeight="1" x14ac:dyDescent="0.2">
      <c r="B348" s="302" t="s">
        <v>513</v>
      </c>
      <c r="C348" s="217"/>
      <c r="D348" s="217"/>
      <c r="E348" s="352"/>
      <c r="F348" s="204"/>
      <c r="G348" s="295"/>
      <c r="H348" s="377"/>
      <c r="L348" s="204"/>
      <c r="M348" s="190"/>
      <c r="N348" s="202"/>
    </row>
    <row r="349" spans="2:14" ht="20.149999999999999" customHeight="1" x14ac:dyDescent="0.2">
      <c r="B349" s="306" t="s">
        <v>662</v>
      </c>
      <c r="C349" s="363"/>
      <c r="D349" s="364"/>
      <c r="E349" s="348">
        <v>68602</v>
      </c>
      <c r="F349" s="270">
        <f t="shared" ref="F349" si="88">L349/100</f>
        <v>2.8999999999999998E-3</v>
      </c>
      <c r="G349" s="296">
        <v>0</v>
      </c>
      <c r="H349" s="339"/>
      <c r="L349" s="204">
        <v>0.28999999999999998</v>
      </c>
      <c r="M349" s="190"/>
      <c r="N349" s="202"/>
    </row>
    <row r="350" spans="2:14" ht="20.149999999999999" customHeight="1" x14ac:dyDescent="0.2">
      <c r="B350" s="277" t="s">
        <v>514</v>
      </c>
      <c r="C350" s="365"/>
      <c r="D350" s="365"/>
      <c r="E350" s="350"/>
      <c r="F350" s="279"/>
      <c r="G350" s="297"/>
      <c r="H350" s="340"/>
      <c r="L350" s="204"/>
      <c r="M350" s="190"/>
      <c r="N350" s="202"/>
    </row>
    <row r="351" spans="2:14" ht="20.149999999999999" customHeight="1" x14ac:dyDescent="0.2">
      <c r="B351" s="302" t="s">
        <v>515</v>
      </c>
      <c r="C351" s="217"/>
      <c r="D351" s="214"/>
      <c r="E351" s="352">
        <v>50852</v>
      </c>
      <c r="F351" s="264">
        <f t="shared" ref="F351" si="89">L351/100</f>
        <v>2.0999999999999999E-3</v>
      </c>
      <c r="G351" s="295">
        <v>0</v>
      </c>
      <c r="H351" s="376"/>
      <c r="L351" s="204">
        <v>0.21</v>
      </c>
      <c r="M351" s="190"/>
      <c r="N351" s="202"/>
    </row>
    <row r="352" spans="2:14" ht="20.149999999999999" customHeight="1" x14ac:dyDescent="0.2">
      <c r="B352" s="302" t="s">
        <v>516</v>
      </c>
      <c r="C352" s="217"/>
      <c r="D352" s="217"/>
      <c r="E352" s="352"/>
      <c r="F352" s="204"/>
      <c r="G352" s="295"/>
      <c r="H352" s="377"/>
      <c r="L352" s="204"/>
      <c r="M352" s="190"/>
      <c r="N352" s="202"/>
    </row>
    <row r="353" spans="2:14" ht="20.149999999999999" customHeight="1" x14ac:dyDescent="0.2">
      <c r="B353" s="306" t="s">
        <v>517</v>
      </c>
      <c r="C353" s="363"/>
      <c r="D353" s="364"/>
      <c r="E353" s="348">
        <v>34845</v>
      </c>
      <c r="F353" s="270">
        <f t="shared" ref="F353" si="90">L353/100</f>
        <v>1.4000000000000002E-3</v>
      </c>
      <c r="G353" s="296">
        <v>0</v>
      </c>
      <c r="H353" s="339"/>
      <c r="L353" s="204">
        <v>0.14000000000000001</v>
      </c>
      <c r="M353" s="190"/>
      <c r="N353" s="202"/>
    </row>
    <row r="354" spans="2:14" ht="20.149999999999999" customHeight="1" x14ac:dyDescent="0.2">
      <c r="B354" s="277" t="s">
        <v>518</v>
      </c>
      <c r="C354" s="365"/>
      <c r="D354" s="365"/>
      <c r="E354" s="350"/>
      <c r="F354" s="279"/>
      <c r="G354" s="297"/>
      <c r="H354" s="340"/>
      <c r="L354" s="204"/>
      <c r="M354" s="190"/>
      <c r="N354" s="202"/>
    </row>
    <row r="355" spans="2:14" ht="20.149999999999999" customHeight="1" x14ac:dyDescent="0.2">
      <c r="B355" s="302" t="s">
        <v>698</v>
      </c>
      <c r="C355" s="217"/>
      <c r="D355" s="214"/>
      <c r="E355" s="352">
        <v>33489</v>
      </c>
      <c r="F355" s="264">
        <f t="shared" ref="F355" si="91">L355/100</f>
        <v>1.4000000000000002E-3</v>
      </c>
      <c r="G355" s="295">
        <v>0</v>
      </c>
      <c r="H355" s="376"/>
      <c r="L355" s="204">
        <v>0.14000000000000001</v>
      </c>
      <c r="M355" s="190"/>
      <c r="N355" s="202"/>
    </row>
    <row r="356" spans="2:14" ht="20.149999999999999" customHeight="1" x14ac:dyDescent="0.2">
      <c r="B356" s="302" t="s">
        <v>519</v>
      </c>
      <c r="C356" s="217"/>
      <c r="D356" s="217"/>
      <c r="E356" s="352"/>
      <c r="F356" s="204"/>
      <c r="G356" s="295"/>
      <c r="H356" s="377"/>
      <c r="L356" s="204"/>
      <c r="M356" s="190"/>
      <c r="N356" s="202"/>
    </row>
    <row r="357" spans="2:14" ht="20.149999999999999" customHeight="1" x14ac:dyDescent="0.2">
      <c r="B357" s="306" t="s">
        <v>520</v>
      </c>
      <c r="C357" s="363"/>
      <c r="D357" s="364"/>
      <c r="E357" s="348">
        <v>28414</v>
      </c>
      <c r="F357" s="270">
        <f t="shared" ref="F357" si="92">L357/100</f>
        <v>1.1999999999999999E-3</v>
      </c>
      <c r="G357" s="296">
        <v>0</v>
      </c>
      <c r="H357" s="339"/>
      <c r="L357" s="204">
        <v>0.12</v>
      </c>
      <c r="M357" s="190"/>
      <c r="N357" s="202"/>
    </row>
    <row r="358" spans="2:14" ht="20.149999999999999" customHeight="1" x14ac:dyDescent="0.2">
      <c r="B358" s="277" t="s">
        <v>521</v>
      </c>
      <c r="C358" s="365"/>
      <c r="D358" s="365"/>
      <c r="E358" s="350"/>
      <c r="F358" s="279"/>
      <c r="G358" s="297"/>
      <c r="H358" s="340"/>
      <c r="L358" s="204"/>
      <c r="M358" s="190"/>
      <c r="N358" s="202"/>
    </row>
    <row r="359" spans="2:14" ht="20.149999999999999" customHeight="1" x14ac:dyDescent="0.2">
      <c r="B359" s="302" t="s">
        <v>522</v>
      </c>
      <c r="C359" s="217"/>
      <c r="D359" s="214"/>
      <c r="E359" s="352">
        <v>25675</v>
      </c>
      <c r="F359" s="264">
        <f t="shared" ref="F359" si="93">L359/100</f>
        <v>1.1000000000000001E-3</v>
      </c>
      <c r="G359" s="295">
        <v>0</v>
      </c>
      <c r="H359" s="376"/>
      <c r="L359" s="204">
        <v>0.11</v>
      </c>
      <c r="M359" s="190"/>
      <c r="N359" s="202"/>
    </row>
    <row r="360" spans="2:14" ht="20.149999999999999" customHeight="1" x14ac:dyDescent="0.2">
      <c r="B360" s="302" t="s">
        <v>523</v>
      </c>
      <c r="C360" s="217"/>
      <c r="D360" s="217"/>
      <c r="E360" s="352"/>
      <c r="F360" s="204"/>
      <c r="G360" s="295"/>
      <c r="H360" s="377"/>
      <c r="L360" s="204"/>
      <c r="M360" s="190"/>
      <c r="N360" s="202"/>
    </row>
    <row r="361" spans="2:14" ht="20.149999999999999" customHeight="1" x14ac:dyDescent="0.2">
      <c r="B361" s="306" t="s">
        <v>524</v>
      </c>
      <c r="C361" s="363"/>
      <c r="D361" s="364"/>
      <c r="E361" s="348">
        <v>24597</v>
      </c>
      <c r="F361" s="270">
        <f t="shared" ref="F361" si="94">L361/100</f>
        <v>1E-3</v>
      </c>
      <c r="G361" s="296">
        <v>0</v>
      </c>
      <c r="H361" s="339"/>
      <c r="L361" s="204">
        <v>0.1</v>
      </c>
      <c r="M361" s="190"/>
      <c r="N361" s="202"/>
    </row>
    <row r="362" spans="2:14" ht="20.149999999999999" customHeight="1" x14ac:dyDescent="0.2">
      <c r="B362" s="277" t="s">
        <v>525</v>
      </c>
      <c r="C362" s="365"/>
      <c r="D362" s="365"/>
      <c r="E362" s="350"/>
      <c r="F362" s="279"/>
      <c r="G362" s="297"/>
      <c r="H362" s="340"/>
      <c r="L362" s="204"/>
      <c r="M362" s="190"/>
      <c r="N362" s="202"/>
    </row>
    <row r="363" spans="2:14" ht="30" customHeight="1" x14ac:dyDescent="0.2">
      <c r="B363" s="488" t="s">
        <v>526</v>
      </c>
      <c r="C363" s="489"/>
      <c r="D363" s="489"/>
      <c r="E363" s="352">
        <v>23676</v>
      </c>
      <c r="F363" s="264">
        <f t="shared" ref="F363" si="95">L363/100</f>
        <v>1E-3</v>
      </c>
      <c r="G363" s="295">
        <v>0</v>
      </c>
      <c r="H363" s="376"/>
      <c r="L363" s="204">
        <v>0.1</v>
      </c>
      <c r="M363" s="190"/>
      <c r="N363" s="202"/>
    </row>
    <row r="364" spans="2:14" ht="30" customHeight="1" x14ac:dyDescent="0.2">
      <c r="B364" s="488" t="s">
        <v>527</v>
      </c>
      <c r="C364" s="489"/>
      <c r="D364" s="489"/>
      <c r="E364" s="352"/>
      <c r="F364" s="204"/>
      <c r="G364" s="295"/>
      <c r="H364" s="377"/>
      <c r="L364" s="204"/>
      <c r="M364" s="190"/>
      <c r="N364" s="202"/>
    </row>
    <row r="365" spans="2:14" ht="20.149999999999999" customHeight="1" x14ac:dyDescent="0.2">
      <c r="B365" s="306" t="s">
        <v>528</v>
      </c>
      <c r="C365" s="363"/>
      <c r="D365" s="364"/>
      <c r="E365" s="348">
        <v>12327</v>
      </c>
      <c r="F365" s="270">
        <f t="shared" ref="F365" si="96">L365/100</f>
        <v>5.0000000000000001E-4</v>
      </c>
      <c r="G365" s="296">
        <v>0</v>
      </c>
      <c r="H365" s="339"/>
      <c r="L365" s="204">
        <v>0.05</v>
      </c>
      <c r="M365" s="190"/>
      <c r="N365" s="202"/>
    </row>
    <row r="366" spans="2:14" ht="20.149999999999999" customHeight="1" x14ac:dyDescent="0.2">
      <c r="B366" s="277" t="s">
        <v>529</v>
      </c>
      <c r="C366" s="365"/>
      <c r="D366" s="365"/>
      <c r="E366" s="350"/>
      <c r="F366" s="279"/>
      <c r="G366" s="297"/>
      <c r="H366" s="340"/>
      <c r="L366" s="204"/>
      <c r="M366" s="190"/>
      <c r="N366" s="202"/>
    </row>
    <row r="367" spans="2:14" ht="20.149999999999999" customHeight="1" x14ac:dyDescent="0.2">
      <c r="B367" s="302" t="s">
        <v>574</v>
      </c>
      <c r="C367" s="217"/>
      <c r="D367" s="214"/>
      <c r="E367" s="352">
        <v>5342</v>
      </c>
      <c r="F367" s="264">
        <f t="shared" ref="F367" si="97">L367/100</f>
        <v>2.0000000000000001E-4</v>
      </c>
      <c r="G367" s="295">
        <v>0</v>
      </c>
      <c r="H367" s="376"/>
      <c r="L367" s="204">
        <v>0.02</v>
      </c>
      <c r="M367" s="190"/>
      <c r="N367" s="202"/>
    </row>
    <row r="368" spans="2:14" ht="20.149999999999999" customHeight="1" x14ac:dyDescent="0.2">
      <c r="B368" s="302" t="s">
        <v>530</v>
      </c>
      <c r="C368" s="217"/>
      <c r="D368" s="217"/>
      <c r="E368" s="352"/>
      <c r="F368" s="204"/>
      <c r="G368" s="295"/>
      <c r="H368" s="377"/>
      <c r="L368" s="204"/>
      <c r="M368" s="190"/>
      <c r="N368" s="202"/>
    </row>
    <row r="369" spans="1:14" ht="20.149999999999999" customHeight="1" x14ac:dyDescent="0.2">
      <c r="B369" s="378" t="s">
        <v>838</v>
      </c>
      <c r="C369" s="366"/>
      <c r="D369" s="367"/>
      <c r="E369" s="356">
        <v>637185</v>
      </c>
      <c r="F369" s="345">
        <f t="shared" ref="F369:F370" si="98">L369/100</f>
        <v>2.7300000000000001E-2</v>
      </c>
      <c r="G369" s="284"/>
      <c r="H369" s="287"/>
      <c r="L369" s="204">
        <v>2.73</v>
      </c>
      <c r="M369" s="190"/>
      <c r="N369" s="202"/>
    </row>
    <row r="370" spans="1:14" ht="20.149999999999999" customHeight="1" x14ac:dyDescent="0.2">
      <c r="B370" s="379" t="s">
        <v>645</v>
      </c>
      <c r="C370" s="368"/>
      <c r="D370" s="369"/>
      <c r="E370" s="356">
        <v>379658</v>
      </c>
      <c r="F370" s="345">
        <f t="shared" si="98"/>
        <v>1.6200000000000003E-2</v>
      </c>
      <c r="G370" s="226"/>
      <c r="H370" s="346"/>
      <c r="L370" s="204">
        <v>1.62</v>
      </c>
      <c r="N370" s="206"/>
    </row>
    <row r="371" spans="1:14" ht="20.149999999999999" customHeight="1" x14ac:dyDescent="0.2">
      <c r="B371" s="379" t="s">
        <v>733</v>
      </c>
      <c r="C371" s="368"/>
      <c r="D371" s="369"/>
      <c r="E371" s="371"/>
      <c r="F371" s="347"/>
      <c r="G371" s="370">
        <v>450</v>
      </c>
      <c r="H371" s="380"/>
      <c r="L371" s="210"/>
      <c r="M371" s="212"/>
      <c r="N371" s="210"/>
    </row>
    <row r="372" spans="1:14" ht="20.149999999999999" customHeight="1" x14ac:dyDescent="0.2"/>
    <row r="373" spans="1:14" ht="20.149999999999999" customHeight="1" x14ac:dyDescent="0.2"/>
    <row r="374" spans="1:14" ht="20.149999999999999" customHeight="1" x14ac:dyDescent="0.2">
      <c r="A374" s="224" t="s">
        <v>782</v>
      </c>
      <c r="B374" s="224"/>
      <c r="C374" s="224"/>
    </row>
    <row r="375" spans="1:14" ht="20.149999999999999" customHeight="1" x14ac:dyDescent="0.2">
      <c r="A375" s="221"/>
      <c r="B375" s="226" t="s">
        <v>725</v>
      </c>
      <c r="C375" s="356">
        <v>36213010</v>
      </c>
      <c r="D375" s="195"/>
      <c r="E375" s="195"/>
      <c r="F375" s="195"/>
      <c r="G375" s="195"/>
      <c r="H375" s="195"/>
      <c r="I375" s="195"/>
    </row>
    <row r="376" spans="1:14" ht="20.149999999999999" customHeight="1" x14ac:dyDescent="0.2">
      <c r="A376" s="221"/>
      <c r="B376" s="226" t="s">
        <v>726</v>
      </c>
      <c r="C376" s="356">
        <v>20831193</v>
      </c>
      <c r="D376" s="195"/>
      <c r="E376" s="195"/>
      <c r="F376" s="195"/>
      <c r="G376" s="195"/>
      <c r="H376" s="195"/>
      <c r="I376" s="195"/>
    </row>
    <row r="377" spans="1:14" ht="20.149999999999999" customHeight="1" x14ac:dyDescent="0.2">
      <c r="B377" s="362" t="s">
        <v>835</v>
      </c>
      <c r="C377" s="381">
        <v>20797206</v>
      </c>
    </row>
    <row r="378" spans="1:14" ht="20.149999999999999" customHeight="1" x14ac:dyDescent="0.2">
      <c r="B378" s="226" t="s">
        <v>728</v>
      </c>
      <c r="C378" s="303">
        <v>0.57430000000000003</v>
      </c>
    </row>
    <row r="379" spans="1:14" ht="20.149999999999999" customHeight="1" x14ac:dyDescent="0.2">
      <c r="B379" s="226" t="s">
        <v>729</v>
      </c>
      <c r="C379" s="286"/>
    </row>
    <row r="380" spans="1:14" ht="20.149999999999999" customHeight="1" x14ac:dyDescent="0.2">
      <c r="B380" s="226" t="s">
        <v>730</v>
      </c>
      <c r="C380" s="303"/>
    </row>
    <row r="381" spans="1:14" ht="20.149999999999999" customHeight="1" x14ac:dyDescent="0.2"/>
    <row r="382" spans="1:14" ht="20.149999999999999" customHeight="1" x14ac:dyDescent="0.2">
      <c r="B382" s="251" t="s">
        <v>648</v>
      </c>
      <c r="C382" s="252"/>
      <c r="D382" s="246"/>
      <c r="E382" s="335" t="s">
        <v>767</v>
      </c>
      <c r="F382" s="239"/>
      <c r="G382" s="239"/>
      <c r="H382" s="240"/>
      <c r="I382" s="326" t="s">
        <v>732</v>
      </c>
      <c r="J382" s="248" t="s">
        <v>733</v>
      </c>
    </row>
    <row r="383" spans="1:14" ht="20.149999999999999" customHeight="1" x14ac:dyDescent="0.2">
      <c r="B383" s="374"/>
      <c r="C383" s="193"/>
      <c r="D383" s="229" t="s">
        <v>842</v>
      </c>
      <c r="E383" s="231" t="s">
        <v>768</v>
      </c>
      <c r="F383" s="193" t="s">
        <v>769</v>
      </c>
      <c r="G383" s="231" t="s">
        <v>770</v>
      </c>
      <c r="H383" s="193"/>
      <c r="I383" s="231" t="s">
        <v>786</v>
      </c>
      <c r="J383" s="390"/>
    </row>
    <row r="384" spans="1:14" ht="20.149999999999999" customHeight="1" x14ac:dyDescent="0.2">
      <c r="B384" s="255" t="s">
        <v>783</v>
      </c>
      <c r="C384" s="246"/>
      <c r="D384" s="246"/>
      <c r="E384" s="387">
        <v>6116746</v>
      </c>
      <c r="F384" s="270">
        <f>L384/100</f>
        <v>0.3</v>
      </c>
      <c r="G384" s="296">
        <v>72</v>
      </c>
      <c r="H384" s="270"/>
      <c r="I384" s="296">
        <v>113</v>
      </c>
      <c r="J384" s="307">
        <v>185</v>
      </c>
      <c r="L384" s="213">
        <v>30</v>
      </c>
      <c r="M384" s="190">
        <v>72</v>
      </c>
      <c r="N384" s="204">
        <v>32</v>
      </c>
    </row>
    <row r="385" spans="2:14" ht="20.149999999999999" customHeight="1" x14ac:dyDescent="0.2">
      <c r="B385" s="281" t="s">
        <v>791</v>
      </c>
      <c r="C385" s="308"/>
      <c r="D385" s="309"/>
      <c r="E385" s="388"/>
      <c r="F385" s="383"/>
      <c r="G385" s="297"/>
      <c r="H385" s="279"/>
      <c r="I385" s="297"/>
      <c r="J385" s="311"/>
      <c r="L385" s="213"/>
      <c r="M385" s="190"/>
      <c r="N385" s="204"/>
    </row>
    <row r="386" spans="2:14" ht="20.149999999999999" customHeight="1" x14ac:dyDescent="0.2">
      <c r="B386" s="260" t="s">
        <v>792</v>
      </c>
      <c r="E386" s="389">
        <v>5209090</v>
      </c>
      <c r="F386" s="270">
        <f t="shared" ref="F386" si="99">L386/100</f>
        <v>0.25540000000000002</v>
      </c>
      <c r="G386" s="295">
        <v>62</v>
      </c>
      <c r="H386" s="270"/>
      <c r="I386" s="295">
        <v>39</v>
      </c>
      <c r="J386" s="390">
        <v>101</v>
      </c>
      <c r="L386" s="213">
        <v>25.54</v>
      </c>
      <c r="M386" s="190">
        <v>62</v>
      </c>
      <c r="N386" s="204">
        <v>27.56</v>
      </c>
    </row>
    <row r="387" spans="2:14" ht="20.149999999999999" customHeight="1" x14ac:dyDescent="0.2">
      <c r="B387" s="260" t="s">
        <v>793</v>
      </c>
      <c r="C387" s="200"/>
      <c r="E387" s="389"/>
      <c r="F387" s="383"/>
      <c r="G387" s="295"/>
      <c r="H387" s="279"/>
      <c r="I387" s="295"/>
      <c r="J387" s="390"/>
      <c r="L387" s="213"/>
      <c r="M387" s="190"/>
      <c r="N387" s="204"/>
    </row>
    <row r="388" spans="2:14" ht="30" customHeight="1" x14ac:dyDescent="0.2">
      <c r="B388" s="491" t="s">
        <v>794</v>
      </c>
      <c r="C388" s="492"/>
      <c r="D388" s="492"/>
      <c r="E388" s="387">
        <v>2847979</v>
      </c>
      <c r="F388" s="270">
        <f t="shared" ref="F388" si="100">L388/100</f>
        <v>0.1396</v>
      </c>
      <c r="G388" s="296">
        <v>34</v>
      </c>
      <c r="H388" s="270"/>
      <c r="I388" s="296">
        <v>6</v>
      </c>
      <c r="J388" s="307">
        <v>40</v>
      </c>
      <c r="L388" s="213">
        <v>13.96</v>
      </c>
      <c r="M388" s="190">
        <v>34</v>
      </c>
      <c r="N388" s="204">
        <v>15.11</v>
      </c>
    </row>
    <row r="389" spans="2:14" ht="20.149999999999999" customHeight="1" x14ac:dyDescent="0.2">
      <c r="B389" s="281" t="s">
        <v>795</v>
      </c>
      <c r="C389" s="308"/>
      <c r="D389" s="309"/>
      <c r="E389" s="388"/>
      <c r="F389" s="383"/>
      <c r="G389" s="297"/>
      <c r="H389" s="279"/>
      <c r="I389" s="297"/>
      <c r="J389" s="311"/>
      <c r="L389" s="213"/>
      <c r="M389" s="190"/>
      <c r="N389" s="204"/>
    </row>
    <row r="390" spans="2:14" ht="20.149999999999999" customHeight="1" x14ac:dyDescent="0.2">
      <c r="B390" s="260" t="s">
        <v>784</v>
      </c>
      <c r="E390" s="389">
        <v>2687269</v>
      </c>
      <c r="F390" s="270">
        <f t="shared" ref="F390" si="101">L390/100</f>
        <v>0.1318</v>
      </c>
      <c r="G390" s="295">
        <v>32</v>
      </c>
      <c r="H390" s="270"/>
      <c r="I390" s="295">
        <v>0</v>
      </c>
      <c r="J390" s="390">
        <v>32</v>
      </c>
      <c r="L390" s="213">
        <v>13.18</v>
      </c>
      <c r="M390" s="190">
        <v>32</v>
      </c>
      <c r="N390" s="204">
        <v>14.22</v>
      </c>
    </row>
    <row r="391" spans="2:14" ht="20.149999999999999" customHeight="1" x14ac:dyDescent="0.2">
      <c r="B391" s="260" t="s">
        <v>796</v>
      </c>
      <c r="C391" s="200"/>
      <c r="E391" s="389"/>
      <c r="F391" s="383"/>
      <c r="G391" s="295"/>
      <c r="H391" s="279"/>
      <c r="I391" s="295"/>
      <c r="J391" s="390"/>
      <c r="L391" s="213"/>
      <c r="M391" s="190"/>
      <c r="N391" s="204"/>
    </row>
    <row r="392" spans="2:14" ht="20.149999999999999" customHeight="1" x14ac:dyDescent="0.2">
      <c r="B392" s="255" t="s">
        <v>797</v>
      </c>
      <c r="C392" s="246"/>
      <c r="D392" s="246"/>
      <c r="E392" s="387">
        <v>2129933</v>
      </c>
      <c r="F392" s="270">
        <f t="shared" ref="F392" si="102">L392/100</f>
        <v>0.10439999999999999</v>
      </c>
      <c r="G392" s="296">
        <v>25</v>
      </c>
      <c r="H392" s="270"/>
      <c r="I392" s="296">
        <v>12</v>
      </c>
      <c r="J392" s="307">
        <v>37</v>
      </c>
      <c r="L392" s="213">
        <v>10.44</v>
      </c>
      <c r="M392" s="190">
        <v>25</v>
      </c>
      <c r="N392" s="204">
        <v>11.11</v>
      </c>
    </row>
    <row r="393" spans="2:14" ht="20.149999999999999" customHeight="1" x14ac:dyDescent="0.2">
      <c r="B393" s="281" t="s">
        <v>798</v>
      </c>
      <c r="C393" s="308"/>
      <c r="D393" s="309"/>
      <c r="E393" s="388"/>
      <c r="F393" s="383"/>
      <c r="G393" s="297"/>
      <c r="H393" s="279"/>
      <c r="I393" s="297"/>
      <c r="J393" s="311"/>
      <c r="L393" s="213"/>
      <c r="M393" s="190"/>
      <c r="N393" s="204"/>
    </row>
    <row r="394" spans="2:14" ht="20.149999999999999" customHeight="1" x14ac:dyDescent="0.2">
      <c r="B394" s="260" t="s">
        <v>844</v>
      </c>
      <c r="E394" s="389">
        <v>322198</v>
      </c>
      <c r="F394" s="270">
        <f t="shared" ref="F394" si="103">L394/100</f>
        <v>1.5800000000000002E-2</v>
      </c>
      <c r="G394" s="295">
        <v>0</v>
      </c>
      <c r="H394" s="270"/>
      <c r="I394" s="295">
        <v>0</v>
      </c>
      <c r="J394" s="390">
        <v>0</v>
      </c>
      <c r="L394" s="213">
        <v>1.58</v>
      </c>
      <c r="M394" s="190">
        <v>0</v>
      </c>
      <c r="N394" s="204">
        <v>0</v>
      </c>
    </row>
    <row r="395" spans="2:14" ht="20.149999999999999" customHeight="1" x14ac:dyDescent="0.2">
      <c r="B395" s="260" t="s">
        <v>799</v>
      </c>
      <c r="C395" s="200"/>
      <c r="E395" s="389"/>
      <c r="F395" s="383"/>
      <c r="G395" s="295"/>
      <c r="H395" s="279"/>
      <c r="I395" s="295"/>
      <c r="J395" s="390"/>
      <c r="L395" s="213"/>
      <c r="M395" s="190"/>
      <c r="N395" s="204"/>
    </row>
    <row r="396" spans="2:14" ht="20.149999999999999" customHeight="1" x14ac:dyDescent="0.2">
      <c r="B396" s="255" t="s">
        <v>800</v>
      </c>
      <c r="C396" s="246"/>
      <c r="D396" s="246"/>
      <c r="E396" s="387">
        <v>226492</v>
      </c>
      <c r="F396" s="270">
        <f t="shared" ref="F396" si="104">L396/100</f>
        <v>1.11E-2</v>
      </c>
      <c r="G396" s="332">
        <v>0</v>
      </c>
      <c r="H396" s="270"/>
      <c r="I396" s="296">
        <v>0</v>
      </c>
      <c r="J396" s="307">
        <v>0</v>
      </c>
      <c r="L396" s="213">
        <v>1.1100000000000001</v>
      </c>
      <c r="M396" s="205">
        <v>0</v>
      </c>
      <c r="N396" s="204">
        <v>0</v>
      </c>
    </row>
    <row r="397" spans="2:14" ht="20.149999999999999" customHeight="1" x14ac:dyDescent="0.2">
      <c r="B397" s="281" t="s">
        <v>801</v>
      </c>
      <c r="C397" s="308"/>
      <c r="D397" s="309"/>
      <c r="E397" s="388"/>
      <c r="F397" s="383"/>
      <c r="G397" s="333"/>
      <c r="H397" s="279"/>
      <c r="I397" s="297"/>
      <c r="J397" s="311"/>
      <c r="L397" s="213"/>
      <c r="M397" s="205"/>
      <c r="N397" s="204"/>
    </row>
    <row r="398" spans="2:14" ht="20.149999999999999" customHeight="1" x14ac:dyDescent="0.2">
      <c r="B398" s="260" t="s">
        <v>802</v>
      </c>
      <c r="E398" s="389">
        <v>221144</v>
      </c>
      <c r="F398" s="270">
        <f t="shared" ref="F398" si="105">L398/100</f>
        <v>1.0800000000000001E-2</v>
      </c>
      <c r="G398" s="334">
        <v>0</v>
      </c>
      <c r="H398" s="270"/>
      <c r="I398" s="295">
        <v>1</v>
      </c>
      <c r="J398" s="390">
        <v>1</v>
      </c>
      <c r="L398" s="207">
        <v>1.08</v>
      </c>
      <c r="M398" s="205">
        <v>0</v>
      </c>
      <c r="N398" s="204">
        <v>0</v>
      </c>
    </row>
    <row r="399" spans="2:14" ht="20.149999999999999" customHeight="1" x14ac:dyDescent="0.2">
      <c r="B399" s="260" t="s">
        <v>803</v>
      </c>
      <c r="C399" s="200"/>
      <c r="E399" s="389"/>
      <c r="F399" s="383"/>
      <c r="G399" s="334"/>
      <c r="H399" s="279"/>
      <c r="I399" s="295"/>
      <c r="J399" s="390"/>
      <c r="L399" s="207"/>
      <c r="M399" s="205"/>
      <c r="N399" s="204"/>
    </row>
    <row r="400" spans="2:14" ht="20.149999999999999" customHeight="1" x14ac:dyDescent="0.2">
      <c r="B400" s="255" t="s">
        <v>804</v>
      </c>
      <c r="C400" s="246"/>
      <c r="D400" s="246"/>
      <c r="E400" s="387">
        <v>114206</v>
      </c>
      <c r="F400" s="270">
        <f t="shared" ref="F400" si="106">L400/100</f>
        <v>5.6000000000000008E-3</v>
      </c>
      <c r="G400" s="332">
        <v>0</v>
      </c>
      <c r="H400" s="270"/>
      <c r="I400" s="296">
        <v>0</v>
      </c>
      <c r="J400" s="307">
        <v>0</v>
      </c>
      <c r="L400" s="207">
        <v>0.56000000000000005</v>
      </c>
      <c r="M400" s="205">
        <v>0</v>
      </c>
      <c r="N400" s="204">
        <v>0</v>
      </c>
    </row>
    <row r="401" spans="2:14" ht="20.149999999999999" customHeight="1" x14ac:dyDescent="0.2">
      <c r="B401" s="281" t="s">
        <v>805</v>
      </c>
      <c r="C401" s="308"/>
      <c r="D401" s="309"/>
      <c r="E401" s="388"/>
      <c r="F401" s="383"/>
      <c r="G401" s="333"/>
      <c r="H401" s="279"/>
      <c r="I401" s="297"/>
      <c r="J401" s="311"/>
      <c r="L401" s="207"/>
      <c r="M401" s="205"/>
      <c r="N401" s="204"/>
    </row>
    <row r="402" spans="2:14" ht="20.149999999999999" customHeight="1" x14ac:dyDescent="0.2">
      <c r="B402" s="260" t="s">
        <v>785</v>
      </c>
      <c r="E402" s="389">
        <v>93071</v>
      </c>
      <c r="F402" s="270">
        <f t="shared" ref="F402" si="107">L402/100</f>
        <v>4.5000000000000005E-3</v>
      </c>
      <c r="G402" s="334">
        <v>0</v>
      </c>
      <c r="H402" s="270"/>
      <c r="I402" s="295">
        <v>0</v>
      </c>
      <c r="J402" s="390">
        <v>0</v>
      </c>
      <c r="L402" s="208">
        <v>0.45</v>
      </c>
      <c r="M402" s="205">
        <v>0</v>
      </c>
      <c r="N402" s="204">
        <v>0</v>
      </c>
    </row>
    <row r="403" spans="2:14" ht="20.149999999999999" customHeight="1" x14ac:dyDescent="0.2">
      <c r="B403" s="260" t="s">
        <v>807</v>
      </c>
      <c r="C403" s="200"/>
      <c r="E403" s="389"/>
      <c r="F403" s="383"/>
      <c r="G403" s="334"/>
      <c r="H403" s="279"/>
      <c r="I403" s="295"/>
      <c r="J403" s="390"/>
      <c r="L403" s="208"/>
      <c r="M403" s="205"/>
      <c r="N403" s="204"/>
    </row>
    <row r="404" spans="2:14" ht="20.149999999999999" customHeight="1" x14ac:dyDescent="0.2">
      <c r="B404" s="255" t="s">
        <v>808</v>
      </c>
      <c r="C404" s="246"/>
      <c r="D404" s="246"/>
      <c r="E404" s="387">
        <v>70261</v>
      </c>
      <c r="F404" s="270">
        <f t="shared" ref="F404" si="108">L404/100</f>
        <v>3.4000000000000002E-3</v>
      </c>
      <c r="G404" s="332">
        <v>0</v>
      </c>
      <c r="H404" s="270"/>
      <c r="I404" s="296">
        <v>0</v>
      </c>
      <c r="J404" s="307">
        <v>0</v>
      </c>
      <c r="L404" s="209">
        <v>0.34</v>
      </c>
      <c r="M404" s="205">
        <v>0</v>
      </c>
      <c r="N404" s="204">
        <v>0</v>
      </c>
    </row>
    <row r="405" spans="2:14" ht="20.149999999999999" customHeight="1" x14ac:dyDescent="0.2">
      <c r="B405" s="281" t="s">
        <v>809</v>
      </c>
      <c r="C405" s="308"/>
      <c r="D405" s="309"/>
      <c r="E405" s="388"/>
      <c r="F405" s="383"/>
      <c r="G405" s="333"/>
      <c r="H405" s="279"/>
      <c r="I405" s="297"/>
      <c r="J405" s="311"/>
      <c r="L405" s="209"/>
      <c r="M405" s="205"/>
      <c r="N405" s="204"/>
    </row>
    <row r="406" spans="2:14" ht="20.149999999999999" customHeight="1" x14ac:dyDescent="0.2">
      <c r="B406" s="260" t="s">
        <v>810</v>
      </c>
      <c r="E406" s="389">
        <v>70106</v>
      </c>
      <c r="F406" s="270">
        <f t="shared" ref="F406" si="109">L406/100</f>
        <v>3.4000000000000002E-3</v>
      </c>
      <c r="G406" s="334">
        <v>0</v>
      </c>
      <c r="H406" s="270"/>
      <c r="I406" s="295">
        <v>0</v>
      </c>
      <c r="J406" s="390">
        <v>0</v>
      </c>
      <c r="L406" s="208">
        <v>0.34</v>
      </c>
      <c r="M406" s="205">
        <v>0</v>
      </c>
      <c r="N406" s="204">
        <v>0</v>
      </c>
    </row>
    <row r="407" spans="2:14" ht="20.149999999999999" customHeight="1" x14ac:dyDescent="0.2">
      <c r="B407" s="260" t="s">
        <v>811</v>
      </c>
      <c r="C407" s="200"/>
      <c r="E407" s="389"/>
      <c r="F407" s="383"/>
      <c r="G407" s="334"/>
      <c r="H407" s="279"/>
      <c r="I407" s="295"/>
      <c r="J407" s="390"/>
      <c r="L407" s="208"/>
      <c r="M407" s="205"/>
      <c r="N407" s="204"/>
    </row>
    <row r="408" spans="2:14" ht="20.149999999999999" customHeight="1" x14ac:dyDescent="0.2">
      <c r="B408" s="255" t="s">
        <v>812</v>
      </c>
      <c r="C408" s="246"/>
      <c r="D408" s="246"/>
      <c r="E408" s="387">
        <v>63532</v>
      </c>
      <c r="F408" s="270">
        <f t="shared" ref="F408" si="110">L408/100</f>
        <v>3.0999999999999999E-3</v>
      </c>
      <c r="G408" s="332">
        <v>0</v>
      </c>
      <c r="H408" s="270"/>
      <c r="I408" s="296">
        <v>0</v>
      </c>
      <c r="J408" s="307">
        <v>0</v>
      </c>
      <c r="L408" s="208">
        <v>0.31</v>
      </c>
      <c r="M408" s="205">
        <v>0</v>
      </c>
      <c r="N408" s="204">
        <v>0</v>
      </c>
    </row>
    <row r="409" spans="2:14" ht="20.149999999999999" customHeight="1" x14ac:dyDescent="0.2">
      <c r="B409" s="281" t="s">
        <v>813</v>
      </c>
      <c r="C409" s="308"/>
      <c r="D409" s="309"/>
      <c r="E409" s="388"/>
      <c r="F409" s="383"/>
      <c r="G409" s="333"/>
      <c r="H409" s="279"/>
      <c r="I409" s="297"/>
      <c r="J409" s="311"/>
      <c r="L409" s="208"/>
      <c r="M409" s="205"/>
      <c r="N409" s="204"/>
    </row>
    <row r="410" spans="2:14" ht="20.149999999999999" customHeight="1" x14ac:dyDescent="0.2">
      <c r="B410" s="260" t="s">
        <v>815</v>
      </c>
      <c r="E410" s="389">
        <v>51369</v>
      </c>
      <c r="F410" s="270">
        <f t="shared" ref="F410" si="111">L410/100</f>
        <v>2.5000000000000001E-3</v>
      </c>
      <c r="G410" s="334">
        <v>0</v>
      </c>
      <c r="H410" s="270"/>
      <c r="I410" s="295">
        <v>0</v>
      </c>
      <c r="J410" s="390">
        <v>0</v>
      </c>
      <c r="L410" s="208">
        <v>0.25</v>
      </c>
      <c r="M410" s="205">
        <v>0</v>
      </c>
      <c r="N410" s="204">
        <v>0</v>
      </c>
    </row>
    <row r="411" spans="2:14" ht="20.149999999999999" customHeight="1" x14ac:dyDescent="0.2">
      <c r="B411" s="260" t="s">
        <v>814</v>
      </c>
      <c r="C411" s="200"/>
      <c r="E411" s="389"/>
      <c r="F411" s="383"/>
      <c r="G411" s="334"/>
      <c r="H411" s="279"/>
      <c r="I411" s="295"/>
      <c r="J411" s="390"/>
      <c r="L411" s="208"/>
      <c r="M411" s="205"/>
      <c r="N411" s="204"/>
    </row>
    <row r="412" spans="2:14" ht="20.149999999999999" customHeight="1" x14ac:dyDescent="0.2">
      <c r="B412" s="255" t="s">
        <v>816</v>
      </c>
      <c r="C412" s="246"/>
      <c r="D412" s="246"/>
      <c r="E412" s="387">
        <v>37909</v>
      </c>
      <c r="F412" s="270">
        <f t="shared" ref="F412" si="112">L412/100</f>
        <v>1.8E-3</v>
      </c>
      <c r="G412" s="332">
        <v>0</v>
      </c>
      <c r="H412" s="270"/>
      <c r="I412" s="296">
        <v>0</v>
      </c>
      <c r="J412" s="307">
        <v>0</v>
      </c>
      <c r="L412" s="208">
        <v>0.18</v>
      </c>
      <c r="M412" s="205">
        <v>0</v>
      </c>
      <c r="N412" s="204">
        <v>0</v>
      </c>
    </row>
    <row r="413" spans="2:14" ht="20.149999999999999" customHeight="1" x14ac:dyDescent="0.2">
      <c r="B413" s="281" t="s">
        <v>817</v>
      </c>
      <c r="C413" s="308"/>
      <c r="D413" s="309"/>
      <c r="E413" s="388"/>
      <c r="F413" s="383"/>
      <c r="G413" s="333"/>
      <c r="H413" s="279"/>
      <c r="I413" s="297"/>
      <c r="J413" s="311"/>
      <c r="L413" s="208"/>
      <c r="M413" s="205"/>
      <c r="N413" s="204"/>
    </row>
    <row r="414" spans="2:14" ht="20.149999999999999" customHeight="1" x14ac:dyDescent="0.2">
      <c r="B414" s="260" t="s">
        <v>818</v>
      </c>
      <c r="E414" s="389">
        <v>32701</v>
      </c>
      <c r="F414" s="270">
        <f t="shared" ref="F414" si="113">L414/100</f>
        <v>1.6000000000000001E-3</v>
      </c>
      <c r="G414" s="334">
        <v>0</v>
      </c>
      <c r="H414" s="270"/>
      <c r="I414" s="295">
        <v>0</v>
      </c>
      <c r="J414" s="390">
        <v>0</v>
      </c>
      <c r="L414" s="208">
        <v>0.16</v>
      </c>
      <c r="M414" s="205">
        <v>0</v>
      </c>
      <c r="N414" s="204">
        <v>0</v>
      </c>
    </row>
    <row r="415" spans="2:14" ht="20.149999999999999" customHeight="1" x14ac:dyDescent="0.2">
      <c r="B415" s="260" t="s">
        <v>819</v>
      </c>
      <c r="C415" s="200"/>
      <c r="E415" s="389"/>
      <c r="F415" s="383"/>
      <c r="G415" s="334"/>
      <c r="H415" s="279"/>
      <c r="I415" s="295"/>
      <c r="J415" s="390"/>
      <c r="L415" s="208"/>
      <c r="M415" s="205"/>
      <c r="N415" s="204"/>
    </row>
    <row r="416" spans="2:14" ht="20.149999999999999" customHeight="1" x14ac:dyDescent="0.2">
      <c r="B416" s="255" t="s">
        <v>820</v>
      </c>
      <c r="C416" s="246"/>
      <c r="D416" s="246"/>
      <c r="E416" s="387">
        <v>22854</v>
      </c>
      <c r="F416" s="270">
        <f t="shared" ref="F416" si="114">L416/100</f>
        <v>1.1000000000000001E-3</v>
      </c>
      <c r="G416" s="332">
        <v>0</v>
      </c>
      <c r="H416" s="270"/>
      <c r="I416" s="296">
        <v>0</v>
      </c>
      <c r="J416" s="307">
        <v>0</v>
      </c>
      <c r="L416" s="208">
        <v>0.11</v>
      </c>
      <c r="M416" s="205">
        <v>0</v>
      </c>
      <c r="N416" s="204">
        <v>0</v>
      </c>
    </row>
    <row r="417" spans="2:14" ht="20.149999999999999" customHeight="1" x14ac:dyDescent="0.2">
      <c r="B417" s="281" t="s">
        <v>821</v>
      </c>
      <c r="C417" s="308"/>
      <c r="D417" s="309"/>
      <c r="E417" s="388"/>
      <c r="F417" s="383"/>
      <c r="G417" s="333"/>
      <c r="H417" s="279"/>
      <c r="I417" s="297"/>
      <c r="J417" s="311"/>
      <c r="L417" s="208"/>
      <c r="M417" s="205"/>
      <c r="N417" s="204"/>
    </row>
    <row r="418" spans="2:14" ht="20.149999999999999" customHeight="1" x14ac:dyDescent="0.2">
      <c r="B418" s="260" t="s">
        <v>822</v>
      </c>
      <c r="E418" s="389">
        <v>21030</v>
      </c>
      <c r="F418" s="270">
        <f t="shared" ref="F418" si="115">L418/100</f>
        <v>1E-3</v>
      </c>
      <c r="G418" s="334">
        <v>0</v>
      </c>
      <c r="H418" s="270"/>
      <c r="I418" s="295">
        <v>0</v>
      </c>
      <c r="J418" s="390">
        <v>0</v>
      </c>
      <c r="L418" s="208">
        <v>0.1</v>
      </c>
      <c r="M418" s="205">
        <v>0</v>
      </c>
      <c r="N418" s="204">
        <v>0</v>
      </c>
    </row>
    <row r="419" spans="2:14" ht="20.149999999999999" customHeight="1" x14ac:dyDescent="0.2">
      <c r="B419" s="260" t="s">
        <v>823</v>
      </c>
      <c r="C419" s="200"/>
      <c r="E419" s="389"/>
      <c r="F419" s="383"/>
      <c r="G419" s="334"/>
      <c r="H419" s="279"/>
      <c r="I419" s="295"/>
      <c r="J419" s="390"/>
      <c r="L419" s="208"/>
      <c r="M419" s="205"/>
      <c r="N419" s="204"/>
    </row>
    <row r="420" spans="2:14" ht="20.149999999999999" customHeight="1" x14ac:dyDescent="0.2">
      <c r="B420" s="255" t="s">
        <v>824</v>
      </c>
      <c r="C420" s="246"/>
      <c r="D420" s="246"/>
      <c r="E420" s="387">
        <v>17667</v>
      </c>
      <c r="F420" s="270">
        <f t="shared" ref="F420" si="116">L420/100</f>
        <v>8.0000000000000004E-4</v>
      </c>
      <c r="G420" s="332">
        <v>0</v>
      </c>
      <c r="H420" s="270"/>
      <c r="I420" s="296">
        <v>0</v>
      </c>
      <c r="J420" s="307">
        <v>0</v>
      </c>
      <c r="L420" s="208">
        <v>0.08</v>
      </c>
      <c r="M420" s="205">
        <v>0</v>
      </c>
      <c r="N420" s="204">
        <v>0</v>
      </c>
    </row>
    <row r="421" spans="2:14" ht="20.149999999999999" customHeight="1" x14ac:dyDescent="0.2">
      <c r="B421" s="281" t="s">
        <v>825</v>
      </c>
      <c r="C421" s="308"/>
      <c r="D421" s="309"/>
      <c r="E421" s="388"/>
      <c r="F421" s="383"/>
      <c r="G421" s="333"/>
      <c r="H421" s="279"/>
      <c r="I421" s="297"/>
      <c r="J421" s="311"/>
      <c r="L421" s="208"/>
      <c r="M421" s="205"/>
      <c r="N421" s="204"/>
    </row>
    <row r="422" spans="2:14" ht="20.149999999999999" customHeight="1" x14ac:dyDescent="0.2">
      <c r="B422" s="260" t="s">
        <v>826</v>
      </c>
      <c r="E422" s="389">
        <v>16913</v>
      </c>
      <c r="F422" s="270">
        <f t="shared" ref="F422" si="117">L422/100</f>
        <v>8.0000000000000004E-4</v>
      </c>
      <c r="G422" s="334">
        <v>0</v>
      </c>
      <c r="H422" s="270"/>
      <c r="I422" s="295">
        <v>0</v>
      </c>
      <c r="J422" s="390">
        <v>0</v>
      </c>
      <c r="L422" s="208">
        <v>0.08</v>
      </c>
      <c r="M422" s="205">
        <v>0</v>
      </c>
      <c r="N422" s="204">
        <v>0</v>
      </c>
    </row>
    <row r="423" spans="2:14" ht="20.149999999999999" customHeight="1" x14ac:dyDescent="0.2">
      <c r="B423" s="260" t="s">
        <v>827</v>
      </c>
      <c r="C423" s="200"/>
      <c r="E423" s="389"/>
      <c r="F423" s="383"/>
      <c r="G423" s="334"/>
      <c r="H423" s="279"/>
      <c r="I423" s="295"/>
      <c r="J423" s="390"/>
      <c r="L423" s="208"/>
      <c r="M423" s="205"/>
      <c r="N423" s="204"/>
    </row>
    <row r="424" spans="2:14" ht="20.149999999999999" customHeight="1" x14ac:dyDescent="0.2">
      <c r="B424" s="255" t="s">
        <v>828</v>
      </c>
      <c r="C424" s="246"/>
      <c r="D424" s="246"/>
      <c r="E424" s="387">
        <v>15549</v>
      </c>
      <c r="F424" s="270">
        <f t="shared" ref="F424" si="118">L424/100</f>
        <v>7.000000000000001E-4</v>
      </c>
      <c r="G424" s="332">
        <v>0</v>
      </c>
      <c r="H424" s="270"/>
      <c r="I424" s="296">
        <v>0</v>
      </c>
      <c r="J424" s="307">
        <v>0</v>
      </c>
      <c r="L424" s="208">
        <v>7.0000000000000007E-2</v>
      </c>
      <c r="M424" s="205">
        <v>0</v>
      </c>
      <c r="N424" s="204">
        <v>0</v>
      </c>
    </row>
    <row r="425" spans="2:14" ht="20.149999999999999" customHeight="1" x14ac:dyDescent="0.2">
      <c r="B425" s="281" t="s">
        <v>829</v>
      </c>
      <c r="C425" s="308"/>
      <c r="D425" s="309"/>
      <c r="E425" s="388"/>
      <c r="F425" s="383"/>
      <c r="G425" s="333"/>
      <c r="H425" s="279"/>
      <c r="I425" s="297"/>
      <c r="J425" s="311"/>
    </row>
    <row r="426" spans="2:14" ht="20.149999999999999" customHeight="1" x14ac:dyDescent="0.2">
      <c r="B426" s="260" t="s">
        <v>830</v>
      </c>
      <c r="E426" s="389"/>
      <c r="F426" s="208"/>
      <c r="G426" s="334"/>
      <c r="H426" s="204"/>
      <c r="I426" s="295">
        <v>3</v>
      </c>
      <c r="J426" s="390">
        <v>3</v>
      </c>
    </row>
    <row r="427" spans="2:14" ht="20.149999999999999" customHeight="1" x14ac:dyDescent="0.2">
      <c r="B427" s="260" t="s">
        <v>831</v>
      </c>
      <c r="C427" s="200"/>
      <c r="E427" s="389"/>
      <c r="F427" s="208"/>
      <c r="G427" s="334"/>
      <c r="H427" s="204"/>
      <c r="I427" s="295"/>
      <c r="J427" s="390"/>
    </row>
    <row r="428" spans="2:14" ht="20.149999999999999" customHeight="1" x14ac:dyDescent="0.2">
      <c r="B428" s="255" t="s">
        <v>832</v>
      </c>
      <c r="C428" s="246"/>
      <c r="D428" s="246"/>
      <c r="E428" s="387"/>
      <c r="F428" s="384"/>
      <c r="G428" s="332"/>
      <c r="H428" s="382"/>
      <c r="I428" s="296">
        <v>2</v>
      </c>
      <c r="J428" s="307">
        <v>2</v>
      </c>
    </row>
    <row r="429" spans="2:14" ht="20.149999999999999" customHeight="1" x14ac:dyDescent="0.2">
      <c r="B429" s="281" t="s">
        <v>833</v>
      </c>
      <c r="C429" s="309"/>
      <c r="D429" s="309"/>
      <c r="E429" s="388"/>
      <c r="F429" s="310"/>
      <c r="G429" s="333"/>
      <c r="H429" s="279"/>
      <c r="I429" s="297"/>
      <c r="J429" s="311"/>
    </row>
    <row r="430" spans="2:14" ht="20.149999999999999" customHeight="1" x14ac:dyDescent="0.2">
      <c r="B430" s="255" t="s">
        <v>787</v>
      </c>
      <c r="C430" s="246"/>
      <c r="D430" s="246"/>
      <c r="E430" s="387"/>
      <c r="F430" s="384"/>
      <c r="G430" s="332"/>
      <c r="H430" s="382"/>
      <c r="I430" s="296">
        <v>1</v>
      </c>
      <c r="J430" s="307">
        <v>1</v>
      </c>
    </row>
    <row r="431" spans="2:14" ht="20.149999999999999" customHeight="1" x14ac:dyDescent="0.2">
      <c r="B431" s="281" t="s">
        <v>834</v>
      </c>
      <c r="C431" s="308"/>
      <c r="D431" s="309"/>
      <c r="E431" s="388"/>
      <c r="F431" s="310"/>
      <c r="G431" s="333"/>
      <c r="H431" s="279"/>
      <c r="I431" s="297"/>
      <c r="J431" s="311"/>
    </row>
    <row r="432" spans="2:14" ht="20.149999999999999" customHeight="1" x14ac:dyDescent="0.2">
      <c r="B432" s="378" t="s">
        <v>790</v>
      </c>
      <c r="C432" s="385"/>
      <c r="D432" s="316"/>
      <c r="E432" s="381"/>
      <c r="F432" s="386"/>
      <c r="G432" s="325"/>
      <c r="H432" s="321"/>
      <c r="I432" s="284">
        <v>43</v>
      </c>
      <c r="J432" s="294">
        <v>43</v>
      </c>
    </row>
    <row r="433" spans="1:10" ht="20.149999999999999" customHeight="1" x14ac:dyDescent="0.2">
      <c r="B433" s="378" t="s">
        <v>788</v>
      </c>
      <c r="C433" s="298"/>
      <c r="D433" s="316"/>
      <c r="E433" s="356">
        <v>409068</v>
      </c>
      <c r="F433" s="318"/>
      <c r="G433" s="285"/>
      <c r="H433" s="298"/>
      <c r="I433" s="284"/>
      <c r="J433" s="294"/>
    </row>
    <row r="434" spans="1:10" ht="20.149999999999999" customHeight="1" x14ac:dyDescent="0.2">
      <c r="B434" s="378" t="s">
        <v>789</v>
      </c>
      <c r="C434" s="298"/>
      <c r="D434" s="316"/>
      <c r="E434" s="284"/>
      <c r="F434" s="298"/>
      <c r="G434" s="285"/>
      <c r="H434" s="298"/>
      <c r="I434" s="284">
        <v>5</v>
      </c>
      <c r="J434" s="319">
        <v>5</v>
      </c>
    </row>
    <row r="435" spans="1:10" ht="20.149999999999999" customHeight="1" x14ac:dyDescent="0.2">
      <c r="B435" s="378" t="s">
        <v>765</v>
      </c>
      <c r="C435" s="298"/>
      <c r="D435" s="316"/>
      <c r="E435" s="284"/>
      <c r="F435" s="321"/>
      <c r="G435" s="284">
        <v>225</v>
      </c>
      <c r="H435" s="293"/>
      <c r="I435" s="284">
        <v>225</v>
      </c>
      <c r="J435" s="294">
        <v>450</v>
      </c>
    </row>
    <row r="441" spans="1:10" ht="15" x14ac:dyDescent="0.2">
      <c r="A441" s="220" t="s">
        <v>884</v>
      </c>
    </row>
    <row r="442" spans="1:10" x14ac:dyDescent="0.2">
      <c r="B442" s="226" t="s">
        <v>725</v>
      </c>
      <c r="C442" s="356">
        <v>30921218</v>
      </c>
    </row>
    <row r="443" spans="1:10" x14ac:dyDescent="0.2">
      <c r="B443" s="226" t="s">
        <v>726</v>
      </c>
      <c r="C443" s="356">
        <v>16054725</v>
      </c>
    </row>
    <row r="444" spans="1:10" x14ac:dyDescent="0.2">
      <c r="B444" s="362" t="s">
        <v>835</v>
      </c>
      <c r="C444" s="381">
        <v>16052228</v>
      </c>
    </row>
    <row r="445" spans="1:10" x14ac:dyDescent="0.2">
      <c r="B445" s="226" t="s">
        <v>728</v>
      </c>
      <c r="C445" s="303" t="s">
        <v>964</v>
      </c>
    </row>
    <row r="446" spans="1:10" x14ac:dyDescent="0.2">
      <c r="B446" s="226" t="s">
        <v>729</v>
      </c>
      <c r="C446" s="442">
        <v>15753826</v>
      </c>
    </row>
    <row r="447" spans="1:10" x14ac:dyDescent="0.2">
      <c r="B447" s="226" t="s">
        <v>730</v>
      </c>
      <c r="C447" s="303"/>
    </row>
    <row r="449" spans="2:10" x14ac:dyDescent="0.2">
      <c r="B449" s="439" t="s">
        <v>648</v>
      </c>
      <c r="C449" s="440"/>
      <c r="D449" s="246"/>
      <c r="E449" s="441" t="s">
        <v>767</v>
      </c>
      <c r="F449" s="239"/>
      <c r="G449" s="239"/>
      <c r="H449" s="443"/>
      <c r="I449" s="326" t="s">
        <v>733</v>
      </c>
      <c r="J449" s="326" t="s">
        <v>999</v>
      </c>
    </row>
    <row r="450" spans="2:10" x14ac:dyDescent="0.2">
      <c r="B450" s="374"/>
      <c r="C450" s="193"/>
      <c r="D450" s="229" t="s">
        <v>842</v>
      </c>
      <c r="E450" s="231" t="s">
        <v>768</v>
      </c>
      <c r="F450" s="193" t="s">
        <v>769</v>
      </c>
      <c r="G450" s="231" t="s">
        <v>770</v>
      </c>
      <c r="H450" s="231"/>
      <c r="I450" s="297"/>
      <c r="J450" s="297"/>
    </row>
    <row r="451" spans="2:10" x14ac:dyDescent="0.2">
      <c r="B451" s="255" t="s">
        <v>980</v>
      </c>
      <c r="C451" s="246"/>
      <c r="D451" s="246"/>
      <c r="E451" s="387">
        <v>3488114</v>
      </c>
      <c r="F451" s="270">
        <v>0.22140000000000001</v>
      </c>
      <c r="G451" s="296">
        <v>64</v>
      </c>
      <c r="H451" s="332"/>
      <c r="I451" s="307">
        <v>82</v>
      </c>
      <c r="J451" s="444">
        <v>0.1822</v>
      </c>
    </row>
    <row r="452" spans="2:10" x14ac:dyDescent="0.2">
      <c r="B452" s="281" t="s">
        <v>981</v>
      </c>
      <c r="C452" s="308"/>
      <c r="D452" s="309"/>
      <c r="E452" s="388"/>
      <c r="F452" s="383"/>
      <c r="G452" s="297"/>
      <c r="H452" s="333"/>
      <c r="I452" s="311"/>
      <c r="J452" s="311"/>
    </row>
    <row r="453" spans="2:10" x14ac:dyDescent="0.2">
      <c r="B453" s="260" t="s">
        <v>979</v>
      </c>
      <c r="E453" s="389">
        <v>3437521</v>
      </c>
      <c r="F453" s="270">
        <v>0.21820000000000001</v>
      </c>
      <c r="G453" s="295">
        <v>63</v>
      </c>
      <c r="H453" s="334"/>
      <c r="I453" s="390">
        <v>132</v>
      </c>
      <c r="J453" s="445">
        <v>0.29330000000000001</v>
      </c>
    </row>
    <row r="454" spans="2:10" x14ac:dyDescent="0.2">
      <c r="B454" s="260" t="s">
        <v>982</v>
      </c>
      <c r="C454" s="200"/>
      <c r="E454" s="389"/>
      <c r="F454" s="383"/>
      <c r="G454" s="295"/>
      <c r="H454" s="334"/>
      <c r="I454" s="390"/>
      <c r="J454" s="390"/>
    </row>
    <row r="455" spans="2:10" x14ac:dyDescent="0.2">
      <c r="B455" s="491" t="s">
        <v>983</v>
      </c>
      <c r="C455" s="492"/>
      <c r="D455" s="492"/>
      <c r="E455" s="387">
        <v>1729271</v>
      </c>
      <c r="F455" s="270">
        <v>0.10970000000000001</v>
      </c>
      <c r="G455" s="296">
        <v>32</v>
      </c>
      <c r="H455" s="332"/>
      <c r="I455" s="307">
        <v>33</v>
      </c>
      <c r="J455" s="444">
        <v>7.3300000000000004E-2</v>
      </c>
    </row>
    <row r="456" spans="2:10" x14ac:dyDescent="0.2">
      <c r="B456" s="281" t="s">
        <v>998</v>
      </c>
      <c r="C456" s="308"/>
      <c r="D456" s="309"/>
      <c r="E456" s="388"/>
      <c r="F456" s="383"/>
      <c r="G456" s="297"/>
      <c r="H456" s="333"/>
      <c r="I456" s="311"/>
      <c r="J456" s="311"/>
    </row>
    <row r="457" spans="2:10" x14ac:dyDescent="0.2">
      <c r="B457" s="260" t="s">
        <v>885</v>
      </c>
      <c r="E457" s="389">
        <v>1486203</v>
      </c>
      <c r="F457" s="270">
        <v>9.4299999999999995E-2</v>
      </c>
      <c r="G457" s="295">
        <v>27</v>
      </c>
      <c r="H457" s="334"/>
      <c r="I457" s="390">
        <v>29</v>
      </c>
      <c r="J457" s="445">
        <v>6.4500000000000002E-2</v>
      </c>
    </row>
    <row r="458" spans="2:10" x14ac:dyDescent="0.2">
      <c r="B458" s="260" t="s">
        <v>886</v>
      </c>
      <c r="C458" s="200"/>
      <c r="E458" s="389"/>
      <c r="F458" s="383"/>
      <c r="G458" s="295"/>
      <c r="H458" s="334"/>
      <c r="I458" s="390"/>
      <c r="J458" s="390"/>
    </row>
    <row r="459" spans="2:10" x14ac:dyDescent="0.2">
      <c r="B459" s="255" t="s">
        <v>887</v>
      </c>
      <c r="C459" s="246"/>
      <c r="D459" s="246"/>
      <c r="E459" s="387">
        <v>1173131</v>
      </c>
      <c r="F459" s="270">
        <v>7.4399999999999994E-2</v>
      </c>
      <c r="G459" s="296">
        <v>22</v>
      </c>
      <c r="H459" s="332"/>
      <c r="I459" s="307">
        <v>22</v>
      </c>
      <c r="J459" s="444">
        <v>4.8899999999999999E-2</v>
      </c>
    </row>
    <row r="460" spans="2:10" x14ac:dyDescent="0.2">
      <c r="B460" s="281" t="s">
        <v>888</v>
      </c>
      <c r="C460" s="308"/>
      <c r="D460" s="309"/>
      <c r="E460" s="388"/>
      <c r="F460" s="383"/>
      <c r="G460" s="297"/>
      <c r="H460" s="333"/>
      <c r="I460" s="311"/>
      <c r="J460" s="311"/>
    </row>
    <row r="461" spans="2:10" x14ac:dyDescent="0.2">
      <c r="B461" s="260" t="s">
        <v>889</v>
      </c>
      <c r="E461" s="389">
        <v>894837</v>
      </c>
      <c r="F461" s="270">
        <v>5.6800000000000003E-2</v>
      </c>
      <c r="G461" s="295">
        <v>17</v>
      </c>
      <c r="H461" s="334"/>
      <c r="I461" s="390">
        <v>19</v>
      </c>
      <c r="J461" s="445">
        <v>4.2200000000000001E-2</v>
      </c>
    </row>
    <row r="462" spans="2:10" x14ac:dyDescent="0.2">
      <c r="B462" s="260" t="s">
        <v>793</v>
      </c>
      <c r="C462" s="200"/>
      <c r="E462" s="389"/>
      <c r="F462" s="383"/>
      <c r="G462" s="295"/>
      <c r="H462" s="334"/>
      <c r="I462" s="390"/>
      <c r="J462" s="390"/>
    </row>
    <row r="463" spans="2:10" x14ac:dyDescent="0.2">
      <c r="B463" s="255" t="s">
        <v>971</v>
      </c>
      <c r="C463" s="246"/>
      <c r="D463" s="246"/>
      <c r="E463" s="387">
        <v>742022</v>
      </c>
      <c r="F463" s="270">
        <v>4.7100000000000003E-2</v>
      </c>
      <c r="G463" s="332">
        <v>0</v>
      </c>
      <c r="H463" s="332"/>
      <c r="I463" s="307">
        <v>6</v>
      </c>
      <c r="J463" s="444">
        <v>1.3299999999999999E-2</v>
      </c>
    </row>
    <row r="464" spans="2:10" x14ac:dyDescent="0.2">
      <c r="B464" s="281" t="s">
        <v>997</v>
      </c>
      <c r="C464" s="308"/>
      <c r="D464" s="309"/>
      <c r="E464" s="388"/>
      <c r="F464" s="383"/>
      <c r="G464" s="333"/>
      <c r="H464" s="333"/>
      <c r="I464" s="311"/>
      <c r="J464" s="311"/>
    </row>
    <row r="465" spans="2:10" x14ac:dyDescent="0.2">
      <c r="B465" s="260" t="s">
        <v>890</v>
      </c>
      <c r="E465" s="389">
        <v>611923</v>
      </c>
      <c r="F465" s="270">
        <v>3.8800000000000001E-2</v>
      </c>
      <c r="G465" s="334">
        <v>0</v>
      </c>
      <c r="H465" s="334"/>
      <c r="I465" s="390">
        <v>0</v>
      </c>
      <c r="J465" s="390"/>
    </row>
    <row r="466" spans="2:10" x14ac:dyDescent="0.2">
      <c r="B466" s="260" t="s">
        <v>970</v>
      </c>
      <c r="C466" s="200"/>
      <c r="E466" s="389"/>
      <c r="F466" s="383"/>
      <c r="G466" s="334"/>
      <c r="H466" s="334"/>
      <c r="I466" s="390"/>
      <c r="J466" s="390"/>
    </row>
    <row r="467" spans="2:10" x14ac:dyDescent="0.2">
      <c r="B467" s="255" t="s">
        <v>891</v>
      </c>
      <c r="C467" s="246"/>
      <c r="D467" s="246"/>
      <c r="E467" s="387">
        <v>491471</v>
      </c>
      <c r="F467" s="270">
        <v>3.1099999999999999E-2</v>
      </c>
      <c r="G467" s="332">
        <v>0</v>
      </c>
      <c r="H467" s="332"/>
      <c r="I467" s="307">
        <v>1</v>
      </c>
      <c r="J467" s="444">
        <v>2.2000000000000001E-3</v>
      </c>
    </row>
    <row r="468" spans="2:10" x14ac:dyDescent="0.2">
      <c r="B468" s="281" t="s">
        <v>892</v>
      </c>
      <c r="C468" s="308"/>
      <c r="D468" s="309"/>
      <c r="E468" s="388"/>
      <c r="F468" s="383"/>
      <c r="G468" s="333"/>
      <c r="H468" s="333"/>
      <c r="I468" s="311"/>
      <c r="J468" s="311"/>
    </row>
    <row r="469" spans="2:10" x14ac:dyDescent="0.2">
      <c r="B469" s="260" t="s">
        <v>893</v>
      </c>
      <c r="E469" s="389">
        <v>489523</v>
      </c>
      <c r="F469" s="270">
        <v>3.1E-2</v>
      </c>
      <c r="G469" s="334">
        <v>0</v>
      </c>
      <c r="H469" s="334"/>
      <c r="I469" s="390">
        <v>0</v>
      </c>
      <c r="J469" s="390"/>
    </row>
    <row r="470" spans="2:10" x14ac:dyDescent="0.2">
      <c r="B470" s="260" t="s">
        <v>894</v>
      </c>
      <c r="C470" s="200"/>
      <c r="E470" s="389"/>
      <c r="F470" s="383"/>
      <c r="G470" s="334"/>
      <c r="H470" s="334"/>
      <c r="I470" s="390"/>
      <c r="J470" s="390"/>
    </row>
    <row r="471" spans="2:10" x14ac:dyDescent="0.2">
      <c r="B471" s="255" t="s">
        <v>984</v>
      </c>
      <c r="C471" s="246"/>
      <c r="D471" s="246"/>
      <c r="E471" s="387">
        <v>418301</v>
      </c>
      <c r="F471" s="270">
        <v>2.6499999999999999E-2</v>
      </c>
      <c r="G471" s="332">
        <v>0</v>
      </c>
      <c r="H471" s="332"/>
      <c r="I471" s="307">
        <v>1</v>
      </c>
      <c r="J471" s="444">
        <v>2.2000000000000001E-3</v>
      </c>
    </row>
    <row r="472" spans="2:10" x14ac:dyDescent="0.2">
      <c r="B472" s="281" t="s">
        <v>985</v>
      </c>
      <c r="C472" s="308"/>
      <c r="D472" s="309"/>
      <c r="E472" s="388"/>
      <c r="F472" s="383"/>
      <c r="G472" s="333"/>
      <c r="H472" s="333"/>
      <c r="I472" s="311"/>
      <c r="J472" s="311"/>
    </row>
    <row r="473" spans="2:10" x14ac:dyDescent="0.2">
      <c r="B473" s="260" t="s">
        <v>986</v>
      </c>
      <c r="E473" s="389">
        <v>284943</v>
      </c>
      <c r="F473" s="270">
        <v>1.7999999999999999E-2</v>
      </c>
      <c r="G473" s="334">
        <v>0</v>
      </c>
      <c r="H473" s="334"/>
      <c r="I473" s="390">
        <v>1</v>
      </c>
      <c r="J473" s="445">
        <v>2.2000000000000001E-3</v>
      </c>
    </row>
    <row r="474" spans="2:10" x14ac:dyDescent="0.2">
      <c r="B474" s="281" t="s">
        <v>987</v>
      </c>
      <c r="C474" s="308"/>
      <c r="D474" s="309"/>
      <c r="E474" s="388"/>
      <c r="F474" s="383"/>
      <c r="G474" s="333"/>
      <c r="H474" s="333"/>
      <c r="I474" s="311"/>
      <c r="J474" s="311"/>
    </row>
    <row r="475" spans="2:10" x14ac:dyDescent="0.2">
      <c r="B475" s="255" t="s">
        <v>895</v>
      </c>
      <c r="C475" s="246"/>
      <c r="D475" s="246"/>
      <c r="E475" s="387">
        <v>105094</v>
      </c>
      <c r="F475" s="270">
        <v>6.6E-3</v>
      </c>
      <c r="G475" s="332">
        <v>0</v>
      </c>
      <c r="H475" s="332"/>
      <c r="I475" s="307">
        <v>0</v>
      </c>
      <c r="J475" s="307"/>
    </row>
    <row r="476" spans="2:10" x14ac:dyDescent="0.2">
      <c r="B476" s="281" t="s">
        <v>896</v>
      </c>
      <c r="C476" s="308"/>
      <c r="D476" s="309"/>
      <c r="E476" s="388"/>
      <c r="F476" s="383"/>
      <c r="G476" s="333"/>
      <c r="H476" s="333"/>
      <c r="I476" s="311"/>
      <c r="J476" s="311"/>
    </row>
    <row r="477" spans="2:10" x14ac:dyDescent="0.2">
      <c r="B477" s="260" t="s">
        <v>897</v>
      </c>
      <c r="E477" s="389">
        <v>67124</v>
      </c>
      <c r="F477" s="270">
        <v>4.1999999999999997E-3</v>
      </c>
      <c r="G477" s="334">
        <v>0</v>
      </c>
      <c r="H477" s="334"/>
      <c r="I477" s="390">
        <v>0</v>
      </c>
      <c r="J477" s="390"/>
    </row>
    <row r="478" spans="2:10" x14ac:dyDescent="0.2">
      <c r="B478" s="260" t="s">
        <v>898</v>
      </c>
      <c r="C478" s="200"/>
      <c r="E478" s="389"/>
      <c r="F478" s="383"/>
      <c r="G478" s="334"/>
      <c r="H478" s="334"/>
      <c r="I478" s="390"/>
      <c r="J478" s="390"/>
    </row>
    <row r="479" spans="2:10" x14ac:dyDescent="0.2">
      <c r="B479" s="255" t="s">
        <v>899</v>
      </c>
      <c r="C479" s="246"/>
      <c r="D479" s="246"/>
      <c r="E479" s="387">
        <v>58197</v>
      </c>
      <c r="F479" s="270">
        <v>3.5999999999999999E-3</v>
      </c>
      <c r="G479" s="332">
        <v>0</v>
      </c>
      <c r="H479" s="332"/>
      <c r="I479" s="307">
        <v>0</v>
      </c>
      <c r="J479" s="307"/>
    </row>
    <row r="480" spans="2:10" x14ac:dyDescent="0.2">
      <c r="B480" s="281" t="s">
        <v>900</v>
      </c>
      <c r="C480" s="308"/>
      <c r="D480" s="309"/>
      <c r="E480" s="388"/>
      <c r="F480" s="383"/>
      <c r="G480" s="333"/>
      <c r="H480" s="333"/>
      <c r="I480" s="311"/>
      <c r="J480" s="311"/>
    </row>
    <row r="481" spans="2:10" x14ac:dyDescent="0.2">
      <c r="B481" s="260" t="s">
        <v>901</v>
      </c>
      <c r="E481" s="389">
        <v>39636</v>
      </c>
      <c r="F481" s="270">
        <v>2.5000000000000001E-3</v>
      </c>
      <c r="G481" s="334">
        <v>0</v>
      </c>
      <c r="H481" s="334"/>
      <c r="I481" s="390">
        <v>0</v>
      </c>
      <c r="J481" s="390"/>
    </row>
    <row r="482" spans="2:10" x14ac:dyDescent="0.2">
      <c r="B482" s="260" t="s">
        <v>902</v>
      </c>
      <c r="C482" s="200"/>
      <c r="E482" s="389"/>
      <c r="F482" s="383"/>
      <c r="G482" s="334"/>
      <c r="H482" s="334"/>
      <c r="I482" s="390"/>
      <c r="J482" s="390"/>
    </row>
    <row r="483" spans="2:10" x14ac:dyDescent="0.2">
      <c r="B483" s="255" t="s">
        <v>903</v>
      </c>
      <c r="C483" s="246"/>
      <c r="D483" s="246"/>
      <c r="E483" s="387">
        <v>37726</v>
      </c>
      <c r="F483" s="270">
        <v>2.3E-3</v>
      </c>
      <c r="G483" s="332">
        <v>0</v>
      </c>
      <c r="H483" s="332"/>
      <c r="I483" s="307">
        <v>0</v>
      </c>
      <c r="J483" s="307"/>
    </row>
    <row r="484" spans="2:10" x14ac:dyDescent="0.2">
      <c r="B484" s="281" t="s">
        <v>904</v>
      </c>
      <c r="C484" s="308"/>
      <c r="D484" s="309"/>
      <c r="E484" s="388"/>
      <c r="F484" s="383"/>
      <c r="G484" s="333"/>
      <c r="H484" s="333"/>
      <c r="I484" s="311"/>
      <c r="J484" s="311"/>
    </row>
    <row r="485" spans="2:10" x14ac:dyDescent="0.2">
      <c r="B485" s="260" t="s">
        <v>988</v>
      </c>
      <c r="E485" s="389">
        <v>31201</v>
      </c>
      <c r="F485" s="270">
        <v>1.9E-3</v>
      </c>
      <c r="G485" s="334">
        <v>0</v>
      </c>
      <c r="H485" s="334"/>
      <c r="I485" s="390">
        <v>0</v>
      </c>
      <c r="J485" s="390"/>
    </row>
    <row r="486" spans="2:10" x14ac:dyDescent="0.2">
      <c r="B486" s="260" t="s">
        <v>989</v>
      </c>
      <c r="C486" s="200"/>
      <c r="E486" s="389"/>
      <c r="F486" s="383"/>
      <c r="G486" s="334"/>
      <c r="H486" s="334"/>
      <c r="I486" s="390"/>
      <c r="J486" s="390"/>
    </row>
    <row r="487" spans="2:10" x14ac:dyDescent="0.2">
      <c r="B487" s="255" t="s">
        <v>905</v>
      </c>
      <c r="C487" s="246"/>
      <c r="D487" s="246"/>
      <c r="E487" s="387">
        <v>28145</v>
      </c>
      <c r="F487" s="270">
        <v>1.6999999999999999E-3</v>
      </c>
      <c r="G487" s="332">
        <v>0</v>
      </c>
      <c r="H487" s="332"/>
      <c r="I487" s="307">
        <v>0</v>
      </c>
      <c r="J487" s="307"/>
    </row>
    <row r="488" spans="2:10" x14ac:dyDescent="0.2">
      <c r="B488" s="281" t="s">
        <v>906</v>
      </c>
      <c r="C488" s="308"/>
      <c r="D488" s="309"/>
      <c r="E488" s="388"/>
      <c r="F488" s="383"/>
      <c r="G488" s="333"/>
      <c r="H488" s="333"/>
      <c r="I488" s="311"/>
      <c r="J488" s="311"/>
    </row>
    <row r="489" spans="2:10" x14ac:dyDescent="0.2">
      <c r="B489" s="260" t="s">
        <v>990</v>
      </c>
      <c r="E489" s="389">
        <v>19838</v>
      </c>
      <c r="F489" s="270">
        <v>1.1999999999999999E-3</v>
      </c>
      <c r="G489" s="334">
        <v>0</v>
      </c>
      <c r="H489" s="334"/>
      <c r="I489" s="390">
        <v>0</v>
      </c>
      <c r="J489" s="390"/>
    </row>
    <row r="490" spans="2:10" x14ac:dyDescent="0.2">
      <c r="B490" s="260" t="s">
        <v>991</v>
      </c>
      <c r="C490" s="200"/>
      <c r="E490" s="389"/>
      <c r="F490" s="383"/>
      <c r="G490" s="334"/>
      <c r="H490" s="334"/>
      <c r="I490" s="390"/>
      <c r="J490" s="390"/>
    </row>
    <row r="491" spans="2:10" x14ac:dyDescent="0.2">
      <c r="B491" s="255" t="s">
        <v>992</v>
      </c>
      <c r="C491" s="246"/>
      <c r="D491" s="246"/>
      <c r="E491" s="387">
        <v>19222</v>
      </c>
      <c r="F491" s="270">
        <v>1.1999999999999999E-3</v>
      </c>
      <c r="G491" s="332">
        <v>0</v>
      </c>
      <c r="H491" s="332"/>
      <c r="I491" s="307">
        <v>0</v>
      </c>
      <c r="J491" s="307"/>
    </row>
    <row r="492" spans="2:10" x14ac:dyDescent="0.2">
      <c r="B492" s="281" t="s">
        <v>993</v>
      </c>
      <c r="C492" s="308"/>
      <c r="D492" s="309"/>
      <c r="E492" s="388"/>
      <c r="F492" s="383"/>
      <c r="G492" s="333"/>
      <c r="H492" s="333"/>
      <c r="I492" s="311"/>
      <c r="J492" s="311"/>
    </row>
    <row r="493" spans="2:10" x14ac:dyDescent="0.2">
      <c r="B493" s="260" t="s">
        <v>907</v>
      </c>
      <c r="E493" s="389">
        <v>17817</v>
      </c>
      <c r="F493" s="446">
        <v>1.1000000000000001E-3</v>
      </c>
      <c r="G493" s="334">
        <v>0</v>
      </c>
      <c r="H493" s="334"/>
      <c r="I493" s="390">
        <v>0</v>
      </c>
      <c r="J493" s="390"/>
    </row>
    <row r="494" spans="2:10" x14ac:dyDescent="0.2">
      <c r="B494" s="260" t="s">
        <v>908</v>
      </c>
      <c r="C494" s="200"/>
      <c r="E494" s="389"/>
      <c r="F494" s="208"/>
      <c r="G494" s="334"/>
      <c r="H494" s="334"/>
      <c r="I494" s="390"/>
      <c r="J494" s="390"/>
    </row>
    <row r="495" spans="2:10" x14ac:dyDescent="0.2">
      <c r="B495" s="255" t="s">
        <v>816</v>
      </c>
      <c r="C495" s="246"/>
      <c r="D495" s="246"/>
      <c r="E495" s="387">
        <v>14168</v>
      </c>
      <c r="F495" s="447">
        <v>8.0000000000000004E-4</v>
      </c>
      <c r="G495" s="332">
        <v>0</v>
      </c>
      <c r="H495" s="332"/>
      <c r="I495" s="307">
        <v>0</v>
      </c>
      <c r="J495" s="307"/>
    </row>
    <row r="496" spans="2:10" x14ac:dyDescent="0.2">
      <c r="B496" s="281" t="s">
        <v>994</v>
      </c>
      <c r="C496" s="309"/>
      <c r="D496" s="309"/>
      <c r="E496" s="388"/>
      <c r="F496" s="310"/>
      <c r="G496" s="333"/>
      <c r="H496" s="333"/>
      <c r="I496" s="311"/>
      <c r="J496" s="311"/>
    </row>
    <row r="497" spans="2:10" x14ac:dyDescent="0.2">
      <c r="B497" s="260" t="s">
        <v>909</v>
      </c>
      <c r="E497" s="448">
        <v>13549</v>
      </c>
      <c r="F497" s="449">
        <v>8.0000000000000004E-4</v>
      </c>
      <c r="G497" s="450">
        <v>0</v>
      </c>
      <c r="H497" s="450"/>
      <c r="I497" s="390">
        <v>0</v>
      </c>
      <c r="J497" s="390"/>
    </row>
    <row r="498" spans="2:10" x14ac:dyDescent="0.2">
      <c r="B498" s="281" t="s">
        <v>910</v>
      </c>
      <c r="C498" s="309"/>
      <c r="D498" s="276"/>
      <c r="E498" s="388"/>
      <c r="F498" s="310"/>
      <c r="G498" s="333"/>
      <c r="H498" s="333"/>
      <c r="I498" s="311"/>
      <c r="J498" s="311"/>
    </row>
    <row r="499" spans="2:10" x14ac:dyDescent="0.2">
      <c r="B499" s="260" t="s">
        <v>911</v>
      </c>
      <c r="E499" s="448">
        <v>13000</v>
      </c>
      <c r="F499" s="449">
        <v>8.0000000000000004E-4</v>
      </c>
      <c r="G499" s="450">
        <v>0</v>
      </c>
      <c r="H499" s="450"/>
      <c r="I499" s="390">
        <v>0</v>
      </c>
      <c r="J499" s="390"/>
    </row>
    <row r="500" spans="2:10" x14ac:dyDescent="0.2">
      <c r="B500" s="281" t="s">
        <v>912</v>
      </c>
      <c r="C500" s="309"/>
      <c r="D500" s="309"/>
      <c r="E500" s="388"/>
      <c r="F500" s="310"/>
      <c r="G500" s="333"/>
      <c r="H500" s="333"/>
      <c r="I500" s="311"/>
      <c r="J500" s="311"/>
    </row>
    <row r="501" spans="2:10" x14ac:dyDescent="0.2">
      <c r="B501" s="260" t="s">
        <v>995</v>
      </c>
      <c r="E501" s="448">
        <v>12499</v>
      </c>
      <c r="F501" s="449">
        <v>6.9999999999999999E-4</v>
      </c>
      <c r="G501" s="450">
        <v>0</v>
      </c>
      <c r="H501" s="450"/>
      <c r="I501" s="390">
        <v>0</v>
      </c>
      <c r="J501" s="390"/>
    </row>
    <row r="502" spans="2:10" x14ac:dyDescent="0.2">
      <c r="B502" s="281" t="s">
        <v>996</v>
      </c>
      <c r="C502" s="309"/>
      <c r="D502" s="309"/>
      <c r="E502" s="388"/>
      <c r="F502" s="310"/>
      <c r="G502" s="333"/>
      <c r="H502" s="333"/>
      <c r="I502" s="311"/>
      <c r="J502" s="311"/>
    </row>
    <row r="503" spans="2:10" x14ac:dyDescent="0.2">
      <c r="B503" s="260" t="s">
        <v>913</v>
      </c>
      <c r="E503" s="448">
        <v>11826</v>
      </c>
      <c r="F503" s="449">
        <v>6.9999999999999999E-4</v>
      </c>
      <c r="G503" s="450">
        <v>0</v>
      </c>
      <c r="H503" s="450"/>
      <c r="I503" s="390">
        <v>0</v>
      </c>
      <c r="J503" s="390"/>
    </row>
    <row r="504" spans="2:10" x14ac:dyDescent="0.2">
      <c r="B504" s="281" t="s">
        <v>914</v>
      </c>
      <c r="C504" s="309"/>
      <c r="D504" s="309"/>
      <c r="E504" s="388"/>
      <c r="F504" s="310"/>
      <c r="G504" s="333"/>
      <c r="H504" s="333"/>
      <c r="I504" s="311"/>
      <c r="J504" s="311"/>
    </row>
    <row r="505" spans="2:10" x14ac:dyDescent="0.2">
      <c r="B505" s="260" t="s">
        <v>915</v>
      </c>
      <c r="E505" s="448">
        <v>8976</v>
      </c>
      <c r="F505" s="449">
        <v>5.0000000000000001E-4</v>
      </c>
      <c r="G505" s="450">
        <v>0</v>
      </c>
      <c r="H505" s="450"/>
      <c r="I505" s="390">
        <v>0</v>
      </c>
      <c r="J505" s="390"/>
    </row>
    <row r="506" spans="2:10" x14ac:dyDescent="0.2">
      <c r="B506" s="281" t="s">
        <v>916</v>
      </c>
      <c r="C506" s="309"/>
      <c r="D506" s="309"/>
      <c r="E506" s="388"/>
      <c r="F506" s="310"/>
      <c r="G506" s="333"/>
      <c r="H506" s="333"/>
      <c r="I506" s="311"/>
      <c r="J506" s="311"/>
    </row>
    <row r="507" spans="2:10" x14ac:dyDescent="0.2">
      <c r="B507" s="260" t="s">
        <v>917</v>
      </c>
      <c r="E507" s="448">
        <v>8523</v>
      </c>
      <c r="F507" s="449">
        <v>5.0000000000000001E-4</v>
      </c>
      <c r="G507" s="450">
        <v>0</v>
      </c>
      <c r="H507" s="450"/>
      <c r="I507" s="390">
        <v>0</v>
      </c>
      <c r="J507" s="390"/>
    </row>
    <row r="508" spans="2:10" x14ac:dyDescent="0.2">
      <c r="B508" s="281" t="s">
        <v>918</v>
      </c>
      <c r="C508" s="309"/>
      <c r="D508" s="309"/>
      <c r="E508" s="388"/>
      <c r="F508" s="310"/>
      <c r="G508" s="333"/>
      <c r="H508" s="333"/>
      <c r="I508" s="311"/>
      <c r="J508" s="311"/>
    </row>
    <row r="509" spans="2:10" x14ac:dyDescent="0.2">
      <c r="B509" s="260" t="s">
        <v>921</v>
      </c>
      <c r="E509" s="448"/>
      <c r="F509" s="451"/>
      <c r="G509" s="450"/>
      <c r="H509" s="450"/>
      <c r="I509" s="390">
        <v>1</v>
      </c>
      <c r="J509" s="445">
        <v>2.2000000000000001E-3</v>
      </c>
    </row>
    <row r="510" spans="2:10" x14ac:dyDescent="0.2">
      <c r="B510" s="260" t="s">
        <v>920</v>
      </c>
      <c r="E510" s="448"/>
      <c r="F510" s="208"/>
      <c r="G510" s="450"/>
      <c r="H510" s="450"/>
      <c r="I510" s="390"/>
      <c r="J510" s="390"/>
    </row>
    <row r="511" spans="2:10" x14ac:dyDescent="0.2">
      <c r="B511" s="452" t="s">
        <v>919</v>
      </c>
      <c r="C511" s="385"/>
      <c r="D511" s="316"/>
      <c r="E511" s="381"/>
      <c r="F511" s="386"/>
      <c r="G511" s="325"/>
      <c r="H511" s="325"/>
      <c r="I511" s="294">
        <v>98</v>
      </c>
      <c r="J511" s="294"/>
    </row>
    <row r="512" spans="2:10" x14ac:dyDescent="0.2">
      <c r="B512" s="452" t="s">
        <v>645</v>
      </c>
      <c r="C512" s="298"/>
      <c r="D512" s="316"/>
      <c r="E512" s="356">
        <v>298402</v>
      </c>
      <c r="F512" s="318"/>
      <c r="G512" s="285"/>
      <c r="H512" s="325"/>
      <c r="I512" s="294"/>
      <c r="J512" s="294"/>
    </row>
    <row r="513" spans="1:10" x14ac:dyDescent="0.2">
      <c r="B513" s="452" t="s">
        <v>764</v>
      </c>
      <c r="C513" s="298"/>
      <c r="D513" s="316"/>
      <c r="E513" s="284"/>
      <c r="F513" s="298"/>
      <c r="G513" s="285"/>
      <c r="H513" s="325"/>
      <c r="I513" s="319">
        <v>25</v>
      </c>
      <c r="J513" s="319"/>
    </row>
    <row r="514" spans="1:10" x14ac:dyDescent="0.2">
      <c r="B514" s="378" t="s">
        <v>765</v>
      </c>
      <c r="C514" s="298"/>
      <c r="D514" s="316"/>
      <c r="E514" s="284"/>
      <c r="F514" s="321"/>
      <c r="G514" s="284">
        <v>225</v>
      </c>
      <c r="H514" s="325"/>
      <c r="I514" s="294">
        <v>450</v>
      </c>
      <c r="J514" s="294"/>
    </row>
    <row r="520" spans="1:10" ht="15" x14ac:dyDescent="0.2">
      <c r="A520" s="536" t="s">
        <v>1077</v>
      </c>
      <c r="B520" s="537"/>
      <c r="C520" s="537"/>
      <c r="D520" s="537"/>
      <c r="E520" s="537"/>
      <c r="F520" s="537"/>
      <c r="G520" s="537"/>
      <c r="H520" s="537"/>
      <c r="I520" s="537"/>
      <c r="J520" s="537"/>
    </row>
    <row r="521" spans="1:10" x14ac:dyDescent="0.2">
      <c r="A521" s="538"/>
      <c r="B521" s="539" t="s">
        <v>725</v>
      </c>
      <c r="C521" s="540" t="s">
        <v>1101</v>
      </c>
      <c r="D521" s="537"/>
      <c r="E521" s="537"/>
      <c r="F521" s="537"/>
      <c r="G521" s="537"/>
      <c r="H521" s="537"/>
      <c r="I521" s="537"/>
      <c r="J521" s="537"/>
    </row>
    <row r="522" spans="1:10" x14ac:dyDescent="0.2">
      <c r="A522" s="538"/>
      <c r="B522" s="539" t="s">
        <v>726</v>
      </c>
      <c r="C522" s="540" t="s">
        <v>1102</v>
      </c>
      <c r="D522" s="537"/>
      <c r="E522" s="537"/>
      <c r="F522" s="537"/>
      <c r="G522" s="537"/>
      <c r="H522" s="537"/>
      <c r="I522" s="537"/>
      <c r="J522" s="537"/>
    </row>
    <row r="523" spans="1:10" x14ac:dyDescent="0.2">
      <c r="A523" s="538"/>
      <c r="B523" s="541" t="s">
        <v>835</v>
      </c>
      <c r="C523" s="542" t="s">
        <v>1103</v>
      </c>
      <c r="D523" s="537"/>
      <c r="E523" s="537"/>
      <c r="F523" s="537"/>
      <c r="G523" s="537"/>
      <c r="H523" s="537"/>
      <c r="I523" s="537"/>
      <c r="J523" s="537"/>
    </row>
    <row r="524" spans="1:10" x14ac:dyDescent="0.2">
      <c r="A524" s="538"/>
      <c r="B524" s="539" t="s">
        <v>728</v>
      </c>
      <c r="C524" s="543" t="s">
        <v>1133</v>
      </c>
      <c r="D524" s="537"/>
      <c r="E524" s="537"/>
      <c r="F524" s="537"/>
      <c r="G524" s="537"/>
      <c r="H524" s="537"/>
      <c r="I524" s="537"/>
      <c r="J524" s="537"/>
    </row>
    <row r="525" spans="1:10" x14ac:dyDescent="0.2">
      <c r="A525" s="538"/>
      <c r="B525" s="539" t="s">
        <v>729</v>
      </c>
      <c r="C525" s="544">
        <v>14613279</v>
      </c>
      <c r="D525" s="537"/>
      <c r="E525" s="537"/>
      <c r="F525" s="537"/>
      <c r="G525" s="537"/>
      <c r="H525" s="537"/>
      <c r="I525" s="537"/>
      <c r="J525" s="537"/>
    </row>
    <row r="526" spans="1:10" x14ac:dyDescent="0.2">
      <c r="A526" s="538"/>
      <c r="B526" s="539" t="s">
        <v>730</v>
      </c>
      <c r="C526" s="543"/>
      <c r="D526" s="537"/>
      <c r="E526" s="537"/>
      <c r="F526" s="537"/>
      <c r="G526" s="537"/>
      <c r="H526" s="537"/>
      <c r="I526" s="537"/>
      <c r="J526" s="537"/>
    </row>
    <row r="527" spans="1:10" x14ac:dyDescent="0.2">
      <c r="A527" s="538"/>
      <c r="B527" s="537"/>
      <c r="C527" s="537"/>
      <c r="D527" s="537"/>
      <c r="E527" s="537"/>
      <c r="F527" s="537"/>
      <c r="G527" s="537"/>
      <c r="H527" s="537"/>
      <c r="I527" s="537"/>
      <c r="J527" s="537"/>
    </row>
    <row r="528" spans="1:10" x14ac:dyDescent="0.2">
      <c r="A528" s="538"/>
      <c r="B528" s="537"/>
      <c r="C528" s="537"/>
      <c r="D528" s="537"/>
      <c r="E528" s="537"/>
      <c r="F528" s="537"/>
      <c r="G528" s="537"/>
      <c r="H528" s="537"/>
      <c r="I528" s="537"/>
      <c r="J528" s="537"/>
    </row>
    <row r="529" spans="1:10" x14ac:dyDescent="0.2">
      <c r="A529" s="538"/>
      <c r="B529" s="545" t="s">
        <v>648</v>
      </c>
      <c r="C529" s="546"/>
      <c r="D529" s="547"/>
      <c r="E529" s="548" t="s">
        <v>767</v>
      </c>
      <c r="F529" s="549"/>
      <c r="G529" s="549"/>
      <c r="H529" s="550" t="s">
        <v>1125</v>
      </c>
      <c r="I529" s="551" t="s">
        <v>1126</v>
      </c>
      <c r="J529" s="552" t="s">
        <v>1127</v>
      </c>
    </row>
    <row r="530" spans="1:10" x14ac:dyDescent="0.2">
      <c r="A530" s="538"/>
      <c r="B530" s="553"/>
      <c r="C530" s="554"/>
      <c r="D530" s="555"/>
      <c r="E530" s="556" t="s">
        <v>768</v>
      </c>
      <c r="F530" s="554" t="s">
        <v>769</v>
      </c>
      <c r="G530" s="556" t="s">
        <v>770</v>
      </c>
      <c r="H530" s="557"/>
      <c r="I530" s="556"/>
      <c r="J530" s="558"/>
    </row>
    <row r="531" spans="1:10" x14ac:dyDescent="0.2">
      <c r="A531" s="538"/>
      <c r="B531" s="559" t="s">
        <v>1132</v>
      </c>
      <c r="C531" s="547"/>
      <c r="D531" s="547"/>
      <c r="E531" s="560" t="s">
        <v>1104</v>
      </c>
      <c r="F531" s="587">
        <v>0.43159999999999998</v>
      </c>
      <c r="G531" s="561">
        <v>124</v>
      </c>
      <c r="H531" s="562">
        <v>130</v>
      </c>
      <c r="I531" s="561">
        <v>254</v>
      </c>
      <c r="J531" s="558">
        <v>56.44</v>
      </c>
    </row>
    <row r="532" spans="1:10" x14ac:dyDescent="0.2">
      <c r="A532" s="538"/>
      <c r="B532" s="563" t="s">
        <v>1079</v>
      </c>
      <c r="C532" s="537"/>
      <c r="D532" s="537"/>
      <c r="E532" s="564" t="s">
        <v>1105</v>
      </c>
      <c r="F532" s="565">
        <v>0.1305</v>
      </c>
      <c r="G532" s="566">
        <v>37</v>
      </c>
      <c r="H532" s="562">
        <v>6</v>
      </c>
      <c r="I532" s="566">
        <v>43</v>
      </c>
      <c r="J532" s="558">
        <v>9.67</v>
      </c>
    </row>
    <row r="533" spans="1:10" x14ac:dyDescent="0.2">
      <c r="A533" s="538"/>
      <c r="B533" s="567" t="s">
        <v>1080</v>
      </c>
      <c r="C533" s="568"/>
      <c r="D533" s="568"/>
      <c r="E533" s="560" t="s">
        <v>1106</v>
      </c>
      <c r="F533" s="565">
        <v>8.1799999999999998E-2</v>
      </c>
      <c r="G533" s="561">
        <v>24</v>
      </c>
      <c r="H533" s="562">
        <v>2</v>
      </c>
      <c r="I533" s="561">
        <v>26</v>
      </c>
      <c r="J533" s="558">
        <v>5.84</v>
      </c>
    </row>
    <row r="534" spans="1:10" x14ac:dyDescent="0.2">
      <c r="A534" s="538"/>
      <c r="B534" s="563" t="s">
        <v>1081</v>
      </c>
      <c r="C534" s="537"/>
      <c r="D534" s="537"/>
      <c r="E534" s="564" t="s">
        <v>1107</v>
      </c>
      <c r="F534" s="565">
        <v>8.1000000000000003E-2</v>
      </c>
      <c r="G534" s="566">
        <v>23</v>
      </c>
      <c r="H534" s="562">
        <v>2</v>
      </c>
      <c r="I534" s="566">
        <v>25</v>
      </c>
      <c r="J534" s="558">
        <v>5.61</v>
      </c>
    </row>
    <row r="535" spans="1:10" x14ac:dyDescent="0.2">
      <c r="A535" s="538"/>
      <c r="B535" s="559" t="s">
        <v>1082</v>
      </c>
      <c r="C535" s="547"/>
      <c r="D535" s="547"/>
      <c r="E535" s="560" t="s">
        <v>1108</v>
      </c>
      <c r="F535" s="565">
        <v>5.8200000000000002E-2</v>
      </c>
      <c r="G535" s="561">
        <v>17</v>
      </c>
      <c r="H535" s="562">
        <v>3</v>
      </c>
      <c r="I535" s="561">
        <v>20</v>
      </c>
      <c r="J535" s="558">
        <v>4.45</v>
      </c>
    </row>
    <row r="536" spans="1:10" x14ac:dyDescent="0.2">
      <c r="A536" s="538"/>
      <c r="B536" s="563" t="s">
        <v>1083</v>
      </c>
      <c r="C536" s="537"/>
      <c r="D536" s="537"/>
      <c r="E536" s="564" t="s">
        <v>1109</v>
      </c>
      <c r="F536" s="565">
        <v>4.0099999999999997E-2</v>
      </c>
      <c r="G536" s="566">
        <v>0</v>
      </c>
      <c r="H536" s="562"/>
      <c r="I536" s="566">
        <v>0</v>
      </c>
      <c r="J536" s="558"/>
    </row>
    <row r="537" spans="1:10" x14ac:dyDescent="0.2">
      <c r="A537" s="538"/>
      <c r="B537" s="559" t="s">
        <v>1084</v>
      </c>
      <c r="C537" s="547"/>
      <c r="D537" s="547"/>
      <c r="E537" s="560" t="s">
        <v>1110</v>
      </c>
      <c r="F537" s="565">
        <v>3.8199999999999998E-2</v>
      </c>
      <c r="G537" s="569">
        <v>0</v>
      </c>
      <c r="H537" s="562"/>
      <c r="I537" s="561"/>
      <c r="J537" s="558"/>
    </row>
    <row r="538" spans="1:10" x14ac:dyDescent="0.2">
      <c r="A538" s="538"/>
      <c r="B538" s="563" t="s">
        <v>1085</v>
      </c>
      <c r="C538" s="537"/>
      <c r="D538" s="537"/>
      <c r="E538" s="564" t="s">
        <v>1111</v>
      </c>
      <c r="F538" s="565">
        <v>3.0300000000000001E-2</v>
      </c>
      <c r="G538" s="570">
        <v>0</v>
      </c>
      <c r="H538" s="562">
        <v>6</v>
      </c>
      <c r="I538" s="566">
        <v>6</v>
      </c>
      <c r="J538" s="558">
        <v>1.33</v>
      </c>
    </row>
    <row r="539" spans="1:10" x14ac:dyDescent="0.2">
      <c r="A539" s="538"/>
      <c r="B539" s="559" t="s">
        <v>1086</v>
      </c>
      <c r="C539" s="547"/>
      <c r="D539" s="547"/>
      <c r="E539" s="560" t="s">
        <v>1112</v>
      </c>
      <c r="F539" s="565">
        <v>2.41E-2</v>
      </c>
      <c r="G539" s="569">
        <v>0</v>
      </c>
      <c r="H539" s="562"/>
      <c r="I539" s="561"/>
      <c r="J539" s="558"/>
    </row>
    <row r="540" spans="1:10" x14ac:dyDescent="0.2">
      <c r="A540" s="538"/>
      <c r="B540" s="563" t="s">
        <v>1087</v>
      </c>
      <c r="C540" s="537"/>
      <c r="D540" s="537"/>
      <c r="E540" s="564" t="s">
        <v>1113</v>
      </c>
      <c r="F540" s="565">
        <v>2.23E-2</v>
      </c>
      <c r="G540" s="570">
        <v>0</v>
      </c>
      <c r="H540" s="562"/>
      <c r="I540" s="566"/>
      <c r="J540" s="558"/>
    </row>
    <row r="541" spans="1:10" x14ac:dyDescent="0.2">
      <c r="A541" s="538"/>
      <c r="B541" s="559" t="s">
        <v>1088</v>
      </c>
      <c r="C541" s="547"/>
      <c r="D541" s="547"/>
      <c r="E541" s="560" t="s">
        <v>1114</v>
      </c>
      <c r="F541" s="565">
        <v>2.1499999999999998E-2</v>
      </c>
      <c r="G541" s="571">
        <v>0</v>
      </c>
      <c r="H541" s="562">
        <v>1</v>
      </c>
      <c r="I541" s="561">
        <v>1</v>
      </c>
      <c r="J541" s="558">
        <v>0.22</v>
      </c>
    </row>
    <row r="542" spans="1:10" x14ac:dyDescent="0.2">
      <c r="A542" s="538"/>
      <c r="B542" s="563" t="s">
        <v>1089</v>
      </c>
      <c r="C542" s="537"/>
      <c r="D542" s="537"/>
      <c r="E542" s="564" t="s">
        <v>1115</v>
      </c>
      <c r="F542" s="565">
        <v>1.04E-2</v>
      </c>
      <c r="G542" s="570">
        <v>0</v>
      </c>
      <c r="H542" s="562"/>
      <c r="I542" s="566"/>
      <c r="J542" s="558"/>
    </row>
    <row r="543" spans="1:10" x14ac:dyDescent="0.2">
      <c r="A543" s="538"/>
      <c r="B543" s="559" t="s">
        <v>1090</v>
      </c>
      <c r="C543" s="547"/>
      <c r="D543" s="547"/>
      <c r="E543" s="560" t="s">
        <v>1100</v>
      </c>
      <c r="F543" s="565">
        <v>6.6E-3</v>
      </c>
      <c r="G543" s="569">
        <v>0</v>
      </c>
      <c r="H543" s="562"/>
      <c r="I543" s="561"/>
      <c r="J543" s="558"/>
    </row>
    <row r="544" spans="1:10" x14ac:dyDescent="0.2">
      <c r="A544" s="538"/>
      <c r="B544" s="563" t="s">
        <v>1091</v>
      </c>
      <c r="C544" s="537"/>
      <c r="D544" s="537"/>
      <c r="E544" s="564" t="s">
        <v>1116</v>
      </c>
      <c r="F544" s="565">
        <v>6.1999999999999998E-3</v>
      </c>
      <c r="G544" s="570">
        <v>0</v>
      </c>
      <c r="H544" s="562">
        <v>1</v>
      </c>
      <c r="I544" s="566">
        <v>1</v>
      </c>
      <c r="J544" s="558">
        <v>0.22</v>
      </c>
    </row>
    <row r="545" spans="1:10" x14ac:dyDescent="0.2">
      <c r="A545" s="538"/>
      <c r="B545" s="559" t="s">
        <v>1092</v>
      </c>
      <c r="C545" s="547"/>
      <c r="D545" s="547"/>
      <c r="E545" s="560" t="s">
        <v>1117</v>
      </c>
      <c r="F545" s="565">
        <v>5.1000000000000004E-3</v>
      </c>
      <c r="G545" s="569">
        <v>0</v>
      </c>
      <c r="H545" s="562"/>
      <c r="I545" s="561"/>
      <c r="J545" s="558"/>
    </row>
    <row r="546" spans="1:10" x14ac:dyDescent="0.2">
      <c r="A546" s="538"/>
      <c r="B546" s="563" t="s">
        <v>1093</v>
      </c>
      <c r="C546" s="537"/>
      <c r="D546" s="537"/>
      <c r="E546" s="564" t="s">
        <v>1118</v>
      </c>
      <c r="F546" s="565">
        <v>4.5999999999999999E-3</v>
      </c>
      <c r="G546" s="570">
        <v>0</v>
      </c>
      <c r="H546" s="562"/>
      <c r="I546" s="566"/>
      <c r="J546" s="558"/>
    </row>
    <row r="547" spans="1:10" x14ac:dyDescent="0.2">
      <c r="A547" s="538"/>
      <c r="B547" s="559" t="s">
        <v>1094</v>
      </c>
      <c r="C547" s="547"/>
      <c r="D547" s="547"/>
      <c r="E547" s="560" t="s">
        <v>1119</v>
      </c>
      <c r="F547" s="565">
        <v>1.9E-3</v>
      </c>
      <c r="G547" s="569">
        <v>0</v>
      </c>
      <c r="H547" s="562"/>
      <c r="I547" s="561"/>
      <c r="J547" s="558"/>
    </row>
    <row r="548" spans="1:10" x14ac:dyDescent="0.2">
      <c r="A548" s="538"/>
      <c r="B548" s="563" t="s">
        <v>1095</v>
      </c>
      <c r="C548" s="537"/>
      <c r="D548" s="537"/>
      <c r="E548" s="564" t="s">
        <v>1120</v>
      </c>
      <c r="F548" s="565">
        <v>1.2999999999999999E-3</v>
      </c>
      <c r="G548" s="570">
        <v>0</v>
      </c>
      <c r="H548" s="562"/>
      <c r="I548" s="566"/>
      <c r="J548" s="558"/>
    </row>
    <row r="549" spans="1:10" x14ac:dyDescent="0.2">
      <c r="A549" s="538"/>
      <c r="B549" s="559" t="s">
        <v>1096</v>
      </c>
      <c r="C549" s="547"/>
      <c r="D549" s="547"/>
      <c r="E549" s="560" t="s">
        <v>1121</v>
      </c>
      <c r="F549" s="565">
        <v>1E-3</v>
      </c>
      <c r="G549" s="569">
        <v>0</v>
      </c>
      <c r="H549" s="562"/>
      <c r="I549" s="561"/>
      <c r="J549" s="558"/>
    </row>
    <row r="550" spans="1:10" x14ac:dyDescent="0.2">
      <c r="A550" s="538"/>
      <c r="B550" s="563" t="s">
        <v>1097</v>
      </c>
      <c r="C550" s="537"/>
      <c r="D550" s="537"/>
      <c r="E550" s="564" t="s">
        <v>1122</v>
      </c>
      <c r="F550" s="565">
        <v>1.1000000000000001E-3</v>
      </c>
      <c r="G550" s="570">
        <v>0</v>
      </c>
      <c r="H550" s="562"/>
      <c r="I550" s="566"/>
      <c r="J550" s="558"/>
    </row>
    <row r="551" spans="1:10" x14ac:dyDescent="0.2">
      <c r="A551" s="538"/>
      <c r="B551" s="559" t="s">
        <v>1098</v>
      </c>
      <c r="C551" s="547"/>
      <c r="D551" s="547"/>
      <c r="E551" s="560" t="s">
        <v>1123</v>
      </c>
      <c r="F551" s="565">
        <v>5.0000000000000001E-4</v>
      </c>
      <c r="G551" s="569">
        <v>0</v>
      </c>
      <c r="H551" s="562"/>
      <c r="I551" s="561"/>
      <c r="J551" s="558"/>
    </row>
    <row r="552" spans="1:10" x14ac:dyDescent="0.2">
      <c r="A552" s="538"/>
      <c r="B552" s="563" t="s">
        <v>1099</v>
      </c>
      <c r="C552" s="537"/>
      <c r="D552" s="537"/>
      <c r="E552" s="564" t="s">
        <v>1124</v>
      </c>
      <c r="F552" s="572" t="s">
        <v>1136</v>
      </c>
      <c r="G552" s="570">
        <v>0</v>
      </c>
      <c r="H552" s="573"/>
      <c r="I552" s="566"/>
      <c r="J552" s="558"/>
    </row>
    <row r="553" spans="1:10" x14ac:dyDescent="0.2">
      <c r="A553" s="538"/>
      <c r="B553" s="559" t="s">
        <v>1128</v>
      </c>
      <c r="C553" s="547"/>
      <c r="D553" s="547"/>
      <c r="E553" s="560"/>
      <c r="F553" s="574"/>
      <c r="G553" s="569"/>
      <c r="H553" s="575">
        <v>1</v>
      </c>
      <c r="I553" s="561"/>
      <c r="J553" s="558"/>
    </row>
    <row r="554" spans="1:10" x14ac:dyDescent="0.2">
      <c r="A554" s="538"/>
      <c r="B554" s="559" t="s">
        <v>1129</v>
      </c>
      <c r="C554" s="547"/>
      <c r="D554" s="547"/>
      <c r="E554" s="560"/>
      <c r="F554" s="574"/>
      <c r="G554" s="569"/>
      <c r="H554" s="575">
        <v>1</v>
      </c>
      <c r="I554" s="561"/>
      <c r="J554" s="558"/>
    </row>
    <row r="555" spans="1:10" x14ac:dyDescent="0.2">
      <c r="A555" s="538"/>
      <c r="B555" s="576" t="s">
        <v>790</v>
      </c>
      <c r="C555" s="577"/>
      <c r="D555" s="578"/>
      <c r="E555" s="542"/>
      <c r="F555" s="579"/>
      <c r="G555" s="580"/>
      <c r="H555" s="581">
        <v>46</v>
      </c>
      <c r="I555" s="582">
        <v>46</v>
      </c>
      <c r="J555" s="558"/>
    </row>
    <row r="556" spans="1:10" x14ac:dyDescent="0.2">
      <c r="A556" s="538"/>
      <c r="B556" s="576" t="s">
        <v>788</v>
      </c>
      <c r="C556" s="583"/>
      <c r="D556" s="578"/>
      <c r="E556" s="540">
        <v>146269</v>
      </c>
      <c r="F556" s="584"/>
      <c r="G556" s="585"/>
      <c r="H556" s="581"/>
      <c r="I556" s="582"/>
      <c r="J556" s="558"/>
    </row>
    <row r="557" spans="1:10" x14ac:dyDescent="0.2">
      <c r="A557" s="538"/>
      <c r="B557" s="576" t="s">
        <v>789</v>
      </c>
      <c r="C557" s="583"/>
      <c r="D557" s="578"/>
      <c r="E557" s="582"/>
      <c r="F557" s="583"/>
      <c r="G557" s="585"/>
      <c r="H557" s="581">
        <v>26</v>
      </c>
      <c r="I557" s="582">
        <v>26</v>
      </c>
      <c r="J557" s="558"/>
    </row>
    <row r="558" spans="1:10" x14ac:dyDescent="0.2">
      <c r="A558" s="538"/>
      <c r="B558" s="576" t="s">
        <v>765</v>
      </c>
      <c r="C558" s="583"/>
      <c r="D558" s="578"/>
      <c r="E558" s="582"/>
      <c r="F558" s="586"/>
      <c r="G558" s="582">
        <v>225</v>
      </c>
      <c r="H558" s="581">
        <v>225</v>
      </c>
      <c r="I558" s="582">
        <v>450</v>
      </c>
      <c r="J558" s="558"/>
    </row>
    <row r="578" ht="14" customHeight="1" x14ac:dyDescent="0.2"/>
  </sheetData>
  <mergeCells count="18">
    <mergeCell ref="J56:J57"/>
    <mergeCell ref="C1:E1"/>
    <mergeCell ref="B12:C12"/>
    <mergeCell ref="B88:D88"/>
    <mergeCell ref="B165:D165"/>
    <mergeCell ref="B166:D166"/>
    <mergeCell ref="E12:F12"/>
    <mergeCell ref="B56:C56"/>
    <mergeCell ref="B177:D177"/>
    <mergeCell ref="B201:D201"/>
    <mergeCell ref="B533:D533"/>
    <mergeCell ref="B137:C137"/>
    <mergeCell ref="B202:D202"/>
    <mergeCell ref="B280:D280"/>
    <mergeCell ref="B455:D455"/>
    <mergeCell ref="B388:D388"/>
    <mergeCell ref="B363:D363"/>
    <mergeCell ref="B364:D364"/>
  </mergeCells>
  <phoneticPr fontId="40"/>
  <pageMargins left="0.55118110236220474" right="0.35433070866141736" top="0.78740157480314965" bottom="0.39370078740157483" header="0.51181102362204722" footer="0.23622047244094491"/>
  <pageSetup paperSize="9" scale="70" firstPageNumber="0" fitToHeight="10" orientation="portrait" horizontalDpi="300" verticalDpi="300" r:id="rId1"/>
  <headerFooter alignWithMargins="0">
    <oddHeader>&amp;R[ウクライナ議会(最高会議)選挙結果]</oddHeader>
    <oddFooter>&amp;C&amp;P ページ</oddFooter>
  </headerFooter>
  <rowBreaks count="7" manualBreakCount="7">
    <brk id="46" max="16383" man="1"/>
    <brk id="103" max="16383" man="1"/>
    <brk id="128" max="16383" man="1"/>
    <brk id="184" max="16383" man="1"/>
    <brk id="212" max="16383" man="1"/>
    <brk id="317" max="16383" man="1"/>
    <brk id="373"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9"/>
  <sheetViews>
    <sheetView topLeftCell="A278" workbookViewId="0">
      <selection activeCell="B278" sqref="B278"/>
    </sheetView>
  </sheetViews>
  <sheetFormatPr defaultColWidth="13" defaultRowHeight="13" x14ac:dyDescent="0.2"/>
  <cols>
    <col min="1" max="1" width="5.36328125" style="1" customWidth="1"/>
    <col min="2" max="2" width="30.6328125" style="1" customWidth="1"/>
    <col min="3" max="3" width="20.08984375" style="1" customWidth="1"/>
    <col min="4" max="4" width="13.6328125" style="1" customWidth="1"/>
    <col min="5" max="5" width="18" style="1" customWidth="1"/>
    <col min="6" max="6" width="24.6328125" style="1" customWidth="1"/>
    <col min="7" max="16384" width="13" style="1"/>
  </cols>
  <sheetData>
    <row r="1" spans="1:6" ht="12" customHeight="1" x14ac:dyDescent="0.2">
      <c r="A1" s="504" t="s">
        <v>531</v>
      </c>
      <c r="B1" s="504"/>
      <c r="C1" s="504"/>
    </row>
    <row r="2" spans="1:6" ht="12" customHeight="1" x14ac:dyDescent="0.2"/>
    <row r="3" spans="1:6" ht="12" customHeight="1" x14ac:dyDescent="0.2">
      <c r="A3" s="505" t="s">
        <v>532</v>
      </c>
      <c r="B3" s="505"/>
      <c r="C3" s="505"/>
    </row>
    <row r="4" spans="1:6" ht="12" customHeight="1" x14ac:dyDescent="0.2">
      <c r="A4" s="1" t="s">
        <v>533</v>
      </c>
    </row>
    <row r="5" spans="1:6" s="2" customFormat="1" ht="16.5" x14ac:dyDescent="0.2">
      <c r="A5" s="3"/>
      <c r="B5" s="4" t="s">
        <v>725</v>
      </c>
      <c r="C5" s="36"/>
    </row>
    <row r="6" spans="1:6" s="2" customFormat="1" ht="16.5" x14ac:dyDescent="0.2">
      <c r="A6" s="3"/>
      <c r="B6" s="6" t="s">
        <v>726</v>
      </c>
      <c r="C6" s="37"/>
    </row>
    <row r="7" spans="1:6" x14ac:dyDescent="0.2">
      <c r="B7" s="6" t="s">
        <v>727</v>
      </c>
      <c r="C7" s="8"/>
    </row>
    <row r="8" spans="1:6" x14ac:dyDescent="0.2">
      <c r="B8" s="6" t="s">
        <v>728</v>
      </c>
      <c r="C8" s="8"/>
    </row>
    <row r="9" spans="1:6" x14ac:dyDescent="0.2">
      <c r="B9" s="6" t="s">
        <v>729</v>
      </c>
      <c r="C9" s="8"/>
    </row>
    <row r="10" spans="1:6" x14ac:dyDescent="0.2">
      <c r="B10" s="9" t="s">
        <v>730</v>
      </c>
      <c r="C10" s="10"/>
    </row>
    <row r="11" spans="1:6" ht="12" customHeight="1" x14ac:dyDescent="0.2">
      <c r="C11" s="38"/>
    </row>
    <row r="12" spans="1:6" ht="12" customHeight="1" x14ac:dyDescent="0.2">
      <c r="B12" s="21" t="s">
        <v>534</v>
      </c>
      <c r="C12" s="19" t="s">
        <v>534</v>
      </c>
      <c r="D12" s="19" t="s">
        <v>729</v>
      </c>
      <c r="E12" s="19" t="s">
        <v>535</v>
      </c>
      <c r="F12" s="35" t="s">
        <v>536</v>
      </c>
    </row>
    <row r="13" spans="1:6" ht="12" customHeight="1" x14ac:dyDescent="0.2">
      <c r="B13" s="39" t="s">
        <v>537</v>
      </c>
      <c r="C13" s="40" t="s">
        <v>538</v>
      </c>
      <c r="D13" s="41">
        <v>19643481</v>
      </c>
      <c r="E13" s="42">
        <v>61.59</v>
      </c>
      <c r="F13" s="43" t="s">
        <v>772</v>
      </c>
    </row>
    <row r="14" spans="1:6" ht="12" customHeight="1" x14ac:dyDescent="0.2">
      <c r="B14" s="14" t="s">
        <v>539</v>
      </c>
      <c r="C14" s="44" t="s">
        <v>406</v>
      </c>
      <c r="D14" s="45">
        <v>7420727</v>
      </c>
      <c r="E14" s="46">
        <v>23.27</v>
      </c>
      <c r="F14" s="47" t="s">
        <v>407</v>
      </c>
    </row>
    <row r="15" spans="1:6" ht="12" customHeight="1" x14ac:dyDescent="0.2">
      <c r="B15" s="14" t="s">
        <v>408</v>
      </c>
      <c r="C15" s="44" t="s">
        <v>409</v>
      </c>
      <c r="D15" s="45">
        <v>1432556</v>
      </c>
      <c r="E15" s="46">
        <v>4.49</v>
      </c>
      <c r="F15" s="47" t="s">
        <v>410</v>
      </c>
    </row>
    <row r="16" spans="1:6" ht="12" customHeight="1" x14ac:dyDescent="0.2">
      <c r="B16" s="14" t="s">
        <v>411</v>
      </c>
      <c r="C16" s="44" t="s">
        <v>412</v>
      </c>
      <c r="D16" s="45">
        <v>1329758</v>
      </c>
      <c r="E16" s="46">
        <v>4.17</v>
      </c>
      <c r="F16" s="47" t="s">
        <v>772</v>
      </c>
    </row>
    <row r="17" spans="1:6" ht="12" customHeight="1" x14ac:dyDescent="0.2">
      <c r="B17" s="14" t="s">
        <v>413</v>
      </c>
      <c r="C17" s="44" t="s">
        <v>414</v>
      </c>
      <c r="D17" s="45">
        <v>554719</v>
      </c>
      <c r="E17" s="46">
        <v>1.74</v>
      </c>
      <c r="F17" s="47" t="s">
        <v>772</v>
      </c>
    </row>
    <row r="18" spans="1:6" ht="12" customHeight="1" x14ac:dyDescent="0.2">
      <c r="B18" s="31" t="s">
        <v>415</v>
      </c>
      <c r="C18" s="44" t="s">
        <v>416</v>
      </c>
      <c r="D18" s="45">
        <v>182713</v>
      </c>
      <c r="E18" s="46">
        <v>0.56999999999999995</v>
      </c>
      <c r="F18" s="47" t="s">
        <v>417</v>
      </c>
    </row>
    <row r="19" spans="1:6" ht="12" customHeight="1" x14ac:dyDescent="0.2">
      <c r="B19" s="32"/>
      <c r="C19" s="48"/>
      <c r="D19" s="49"/>
      <c r="E19" s="50"/>
      <c r="F19" s="51"/>
    </row>
    <row r="20" spans="1:6" ht="12" customHeight="1" x14ac:dyDescent="0.2">
      <c r="B20" s="22" t="s">
        <v>418</v>
      </c>
      <c r="C20" s="52"/>
      <c r="D20" s="23"/>
      <c r="E20" s="53"/>
      <c r="F20" s="54"/>
    </row>
    <row r="21" spans="1:6" ht="12" customHeight="1" x14ac:dyDescent="0.2">
      <c r="B21" s="55" t="s">
        <v>733</v>
      </c>
      <c r="C21" s="23"/>
      <c r="D21" s="23"/>
      <c r="E21" s="25"/>
      <c r="F21" s="24"/>
    </row>
    <row r="22" spans="1:6" ht="12" customHeight="1" x14ac:dyDescent="0.2"/>
    <row r="23" spans="1:6" ht="12" customHeight="1" x14ac:dyDescent="0.2">
      <c r="A23" s="56" t="s">
        <v>419</v>
      </c>
    </row>
    <row r="24" spans="1:6" ht="12" customHeight="1" x14ac:dyDescent="0.2">
      <c r="A24" s="1" t="s">
        <v>420</v>
      </c>
    </row>
    <row r="25" spans="1:6" s="2" customFormat="1" ht="16.5" x14ac:dyDescent="0.2">
      <c r="A25" s="3"/>
      <c r="B25" s="4" t="s">
        <v>725</v>
      </c>
      <c r="C25" s="57" t="s">
        <v>421</v>
      </c>
    </row>
    <row r="26" spans="1:6" s="2" customFormat="1" ht="16.5" x14ac:dyDescent="0.2">
      <c r="A26" s="3"/>
      <c r="B26" s="6" t="s">
        <v>726</v>
      </c>
      <c r="C26" s="37"/>
    </row>
    <row r="27" spans="1:6" ht="14" x14ac:dyDescent="0.2">
      <c r="B27" s="6" t="s">
        <v>727</v>
      </c>
      <c r="C27" s="58" t="s">
        <v>422</v>
      </c>
    </row>
    <row r="28" spans="1:6" ht="14" x14ac:dyDescent="0.2">
      <c r="B28" s="6" t="s">
        <v>728</v>
      </c>
      <c r="C28" s="27" t="s">
        <v>423</v>
      </c>
    </row>
    <row r="29" spans="1:6" x14ac:dyDescent="0.2">
      <c r="B29" s="6" t="s">
        <v>729</v>
      </c>
      <c r="C29" s="8"/>
    </row>
    <row r="30" spans="1:6" x14ac:dyDescent="0.2">
      <c r="B30" s="9" t="s">
        <v>730</v>
      </c>
      <c r="C30" s="10"/>
    </row>
    <row r="31" spans="1:6" ht="12" customHeight="1" x14ac:dyDescent="0.2">
      <c r="C31" s="38"/>
    </row>
    <row r="32" spans="1:6" ht="12" customHeight="1" x14ac:dyDescent="0.2">
      <c r="B32" s="59" t="s">
        <v>534</v>
      </c>
      <c r="C32" s="23"/>
      <c r="D32" s="60" t="s">
        <v>729</v>
      </c>
      <c r="E32" s="60" t="s">
        <v>535</v>
      </c>
      <c r="F32" s="61" t="s">
        <v>536</v>
      </c>
    </row>
    <row r="33" spans="1:6" ht="12" customHeight="1" x14ac:dyDescent="0.2">
      <c r="B33" s="62" t="s">
        <v>537</v>
      </c>
      <c r="C33" s="63" t="s">
        <v>538</v>
      </c>
      <c r="D33" s="64">
        <v>9977766</v>
      </c>
      <c r="E33" s="65">
        <v>37.68</v>
      </c>
      <c r="F33" s="66" t="s">
        <v>772</v>
      </c>
    </row>
    <row r="34" spans="1:6" ht="12" customHeight="1" x14ac:dyDescent="0.2">
      <c r="B34" s="14" t="s">
        <v>424</v>
      </c>
      <c r="C34" s="44" t="s">
        <v>425</v>
      </c>
      <c r="D34" s="45">
        <v>8274806</v>
      </c>
      <c r="E34" s="65">
        <v>31.25</v>
      </c>
      <c r="F34" s="47" t="s">
        <v>772</v>
      </c>
    </row>
    <row r="35" spans="1:6" ht="12" customHeight="1" x14ac:dyDescent="0.2">
      <c r="B35" s="14" t="s">
        <v>426</v>
      </c>
      <c r="C35" s="44" t="s">
        <v>427</v>
      </c>
      <c r="D35" s="45">
        <v>3466541</v>
      </c>
      <c r="E35" s="65">
        <v>13.09</v>
      </c>
      <c r="F35" s="47" t="s">
        <v>428</v>
      </c>
    </row>
    <row r="36" spans="1:6" ht="12" customHeight="1" x14ac:dyDescent="0.2">
      <c r="B36" s="31" t="s">
        <v>429</v>
      </c>
      <c r="C36" s="44" t="s">
        <v>430</v>
      </c>
      <c r="D36" s="45">
        <v>2483986</v>
      </c>
      <c r="E36" s="65">
        <v>9.3800000000000008</v>
      </c>
      <c r="F36" s="47" t="s">
        <v>772</v>
      </c>
    </row>
    <row r="37" spans="1:6" ht="12" customHeight="1" x14ac:dyDescent="0.2">
      <c r="B37" s="31" t="s">
        <v>431</v>
      </c>
      <c r="C37" s="44" t="s">
        <v>432</v>
      </c>
      <c r="D37" s="45">
        <v>644263</v>
      </c>
      <c r="E37" s="65">
        <v>2.4300000000000002</v>
      </c>
      <c r="F37" s="47" t="s">
        <v>772</v>
      </c>
    </row>
    <row r="38" spans="1:6" ht="12" customHeight="1" x14ac:dyDescent="0.2">
      <c r="B38" s="31" t="s">
        <v>433</v>
      </c>
      <c r="C38" s="44" t="s">
        <v>434</v>
      </c>
      <c r="D38" s="45">
        <v>321886</v>
      </c>
      <c r="E38" s="65">
        <v>1.22</v>
      </c>
      <c r="F38" s="47" t="s">
        <v>772</v>
      </c>
    </row>
    <row r="39" spans="1:6" ht="12" customHeight="1" x14ac:dyDescent="0.2">
      <c r="B39" s="31" t="s">
        <v>435</v>
      </c>
      <c r="C39" s="44" t="s">
        <v>436</v>
      </c>
      <c r="D39" s="45">
        <v>143361</v>
      </c>
      <c r="E39" s="65">
        <v>0.54</v>
      </c>
      <c r="F39" s="47" t="s">
        <v>772</v>
      </c>
    </row>
    <row r="40" spans="1:6" ht="12" customHeight="1" x14ac:dyDescent="0.2">
      <c r="B40" s="31"/>
      <c r="C40" s="44"/>
      <c r="D40" s="45"/>
      <c r="E40" s="65"/>
      <c r="F40" s="47"/>
    </row>
    <row r="41" spans="1:6" ht="12" customHeight="1" x14ac:dyDescent="0.2">
      <c r="B41" s="9" t="s">
        <v>645</v>
      </c>
      <c r="C41" s="67"/>
      <c r="D41" s="68">
        <v>470498</v>
      </c>
      <c r="E41" s="69">
        <v>1.78</v>
      </c>
      <c r="F41" s="70"/>
    </row>
    <row r="42" spans="1:6" ht="12" customHeight="1" x14ac:dyDescent="0.2">
      <c r="B42" s="22" t="s">
        <v>733</v>
      </c>
      <c r="C42" s="52"/>
      <c r="D42" s="25"/>
      <c r="E42" s="53"/>
      <c r="F42" s="54"/>
    </row>
    <row r="43" spans="1:6" ht="12" customHeight="1" x14ac:dyDescent="0.2">
      <c r="B43" s="11"/>
      <c r="C43" s="71"/>
      <c r="D43" s="11"/>
      <c r="E43" s="72"/>
      <c r="F43" s="73"/>
    </row>
    <row r="44" spans="1:6" ht="12" customHeight="1" x14ac:dyDescent="0.2">
      <c r="A44" s="74" t="s">
        <v>437</v>
      </c>
    </row>
    <row r="45" spans="1:6" s="2" customFormat="1" ht="16.5" x14ac:dyDescent="0.2">
      <c r="A45" s="3"/>
      <c r="B45" s="4" t="s">
        <v>725</v>
      </c>
      <c r="C45" s="57" t="s">
        <v>438</v>
      </c>
    </row>
    <row r="46" spans="1:6" s="2" customFormat="1" ht="16.5" x14ac:dyDescent="0.2">
      <c r="A46" s="3"/>
      <c r="B46" s="6" t="s">
        <v>726</v>
      </c>
      <c r="C46" s="7"/>
    </row>
    <row r="47" spans="1:6" ht="14" x14ac:dyDescent="0.2">
      <c r="B47" s="6" t="s">
        <v>727</v>
      </c>
      <c r="C47" s="58" t="s">
        <v>439</v>
      </c>
    </row>
    <row r="48" spans="1:6" ht="14" x14ac:dyDescent="0.2">
      <c r="B48" s="6" t="s">
        <v>728</v>
      </c>
      <c r="C48" s="27" t="s">
        <v>440</v>
      </c>
    </row>
    <row r="49" spans="1:5" x14ac:dyDescent="0.2">
      <c r="B49" s="6" t="s">
        <v>729</v>
      </c>
      <c r="C49" s="8"/>
    </row>
    <row r="50" spans="1:5" x14ac:dyDescent="0.2">
      <c r="B50" s="9" t="s">
        <v>730</v>
      </c>
      <c r="C50" s="10"/>
    </row>
    <row r="51" spans="1:5" ht="12" customHeight="1" x14ac:dyDescent="0.2"/>
    <row r="52" spans="1:5" ht="12" customHeight="1" x14ac:dyDescent="0.2">
      <c r="B52" s="75" t="s">
        <v>534</v>
      </c>
      <c r="C52" s="19" t="s">
        <v>534</v>
      </c>
      <c r="D52" s="19" t="s">
        <v>729</v>
      </c>
      <c r="E52" s="35" t="s">
        <v>535</v>
      </c>
    </row>
    <row r="53" spans="1:5" ht="12" customHeight="1" x14ac:dyDescent="0.2">
      <c r="B53" s="62" t="s">
        <v>424</v>
      </c>
      <c r="C53" s="63" t="s">
        <v>425</v>
      </c>
      <c r="D53" s="64">
        <v>14016850</v>
      </c>
      <c r="E53" s="76">
        <v>52.15</v>
      </c>
    </row>
    <row r="54" spans="1:5" ht="12" customHeight="1" x14ac:dyDescent="0.2">
      <c r="B54" s="14" t="s">
        <v>537</v>
      </c>
      <c r="C54" s="44" t="s">
        <v>538</v>
      </c>
      <c r="D54" s="49">
        <v>12111603</v>
      </c>
      <c r="E54" s="77">
        <v>45.06</v>
      </c>
    </row>
    <row r="55" spans="1:5" ht="12" customHeight="1" x14ac:dyDescent="0.2">
      <c r="B55" s="14"/>
      <c r="C55" s="15"/>
      <c r="D55" s="78"/>
      <c r="E55" s="79"/>
    </row>
    <row r="56" spans="1:5" ht="12" customHeight="1" x14ac:dyDescent="0.2">
      <c r="B56" s="9" t="s">
        <v>645</v>
      </c>
      <c r="C56" s="16"/>
      <c r="D56" s="17"/>
      <c r="E56" s="80"/>
    </row>
    <row r="57" spans="1:5" ht="12" customHeight="1" x14ac:dyDescent="0.2">
      <c r="B57" s="26" t="s">
        <v>733</v>
      </c>
      <c r="C57" s="52"/>
      <c r="D57" s="81"/>
      <c r="E57" s="82"/>
    </row>
    <row r="58" spans="1:5" ht="12" customHeight="1" x14ac:dyDescent="0.2"/>
    <row r="59" spans="1:5" ht="12" customHeight="1" x14ac:dyDescent="0.2">
      <c r="A59" s="56" t="s">
        <v>441</v>
      </c>
    </row>
    <row r="60" spans="1:5" ht="12" customHeight="1" x14ac:dyDescent="0.2">
      <c r="A60" s="1" t="s">
        <v>442</v>
      </c>
    </row>
    <row r="61" spans="1:5" s="2" customFormat="1" ht="16.5" x14ac:dyDescent="0.2">
      <c r="A61" s="3"/>
      <c r="B61" s="4" t="s">
        <v>725</v>
      </c>
      <c r="C61" s="5">
        <v>37498630</v>
      </c>
    </row>
    <row r="62" spans="1:5" s="2" customFormat="1" ht="16.5" x14ac:dyDescent="0.2">
      <c r="A62" s="3"/>
      <c r="B62" s="6" t="s">
        <v>726</v>
      </c>
      <c r="C62" s="7">
        <v>26318872</v>
      </c>
    </row>
    <row r="63" spans="1:5" x14ac:dyDescent="0.2">
      <c r="B63" s="6" t="s">
        <v>727</v>
      </c>
      <c r="C63" s="8">
        <v>26305198</v>
      </c>
    </row>
    <row r="64" spans="1:5" ht="14" x14ac:dyDescent="0.2">
      <c r="B64" s="6" t="s">
        <v>728</v>
      </c>
      <c r="C64" s="27">
        <v>0.70150000000000001</v>
      </c>
    </row>
    <row r="65" spans="2:6" x14ac:dyDescent="0.2">
      <c r="B65" s="6" t="s">
        <v>729</v>
      </c>
      <c r="C65" s="8"/>
    </row>
    <row r="66" spans="2:6" x14ac:dyDescent="0.2">
      <c r="B66" s="9" t="s">
        <v>730</v>
      </c>
      <c r="C66" s="10"/>
    </row>
    <row r="67" spans="2:6" ht="12" customHeight="1" x14ac:dyDescent="0.2">
      <c r="C67" s="38"/>
    </row>
    <row r="68" spans="2:6" ht="12" customHeight="1" x14ac:dyDescent="0.2">
      <c r="B68" s="22" t="s">
        <v>534</v>
      </c>
      <c r="C68" s="19"/>
      <c r="D68" s="19" t="s">
        <v>729</v>
      </c>
      <c r="E68" s="19" t="s">
        <v>535</v>
      </c>
      <c r="F68" s="35" t="s">
        <v>536</v>
      </c>
    </row>
    <row r="69" spans="2:6" ht="12" customHeight="1" x14ac:dyDescent="0.2">
      <c r="B69" s="83" t="s">
        <v>424</v>
      </c>
      <c r="C69" s="63" t="s">
        <v>425</v>
      </c>
      <c r="D69" s="64">
        <v>9598672</v>
      </c>
      <c r="E69" s="65">
        <v>36.49</v>
      </c>
      <c r="F69" s="66" t="s">
        <v>772</v>
      </c>
    </row>
    <row r="70" spans="2:6" ht="12" customHeight="1" x14ac:dyDescent="0.2">
      <c r="B70" s="84" t="s">
        <v>443</v>
      </c>
      <c r="C70" s="44" t="s">
        <v>444</v>
      </c>
      <c r="D70" s="45">
        <v>5849077</v>
      </c>
      <c r="E70" s="65">
        <v>22.24</v>
      </c>
      <c r="F70" s="47" t="s">
        <v>445</v>
      </c>
    </row>
    <row r="71" spans="2:6" ht="12" customHeight="1" x14ac:dyDescent="0.2">
      <c r="B71" s="85" t="s">
        <v>426</v>
      </c>
      <c r="C71" s="44" t="s">
        <v>446</v>
      </c>
      <c r="D71" s="45">
        <v>2969896</v>
      </c>
      <c r="E71" s="65">
        <v>11.29</v>
      </c>
      <c r="F71" s="47" t="s">
        <v>428</v>
      </c>
    </row>
    <row r="72" spans="2:6" ht="12" customHeight="1" x14ac:dyDescent="0.2">
      <c r="B72" s="84" t="s">
        <v>447</v>
      </c>
      <c r="C72" s="44" t="s">
        <v>448</v>
      </c>
      <c r="D72" s="45">
        <v>2886972</v>
      </c>
      <c r="E72" s="65">
        <v>10.97</v>
      </c>
      <c r="F72" s="47" t="s">
        <v>449</v>
      </c>
    </row>
    <row r="73" spans="2:6" ht="12" customHeight="1" x14ac:dyDescent="0.2">
      <c r="B73" s="85" t="s">
        <v>450</v>
      </c>
      <c r="C73" s="44" t="s">
        <v>451</v>
      </c>
      <c r="D73" s="45">
        <v>2138356</v>
      </c>
      <c r="E73" s="65">
        <v>8.1300000000000008</v>
      </c>
      <c r="F73" s="47" t="s">
        <v>772</v>
      </c>
    </row>
    <row r="74" spans="2:6" ht="12" customHeight="1" x14ac:dyDescent="0.2">
      <c r="B74" s="84" t="s">
        <v>452</v>
      </c>
      <c r="C74" s="44" t="s">
        <v>47</v>
      </c>
      <c r="D74" s="45">
        <v>570623</v>
      </c>
      <c r="E74" s="65">
        <v>2.17</v>
      </c>
      <c r="F74" s="47" t="s">
        <v>772</v>
      </c>
    </row>
    <row r="75" spans="2:6" ht="12" customHeight="1" x14ac:dyDescent="0.2">
      <c r="B75" s="85" t="s">
        <v>453</v>
      </c>
      <c r="C75" s="44" t="s">
        <v>454</v>
      </c>
      <c r="D75" s="45">
        <v>319778</v>
      </c>
      <c r="E75" s="65">
        <v>1.22</v>
      </c>
      <c r="F75" s="47" t="s">
        <v>407</v>
      </c>
    </row>
    <row r="76" spans="2:6" ht="12" customHeight="1" x14ac:dyDescent="0.2">
      <c r="B76" s="85" t="s">
        <v>455</v>
      </c>
      <c r="C76" s="44" t="s">
        <v>456</v>
      </c>
      <c r="D76" s="45">
        <v>124040</v>
      </c>
      <c r="E76" s="65">
        <v>0.47</v>
      </c>
      <c r="F76" s="47" t="s">
        <v>457</v>
      </c>
    </row>
    <row r="77" spans="2:6" ht="12" customHeight="1" x14ac:dyDescent="0.2">
      <c r="B77" s="85" t="s">
        <v>458</v>
      </c>
      <c r="C77" s="44" t="s">
        <v>459</v>
      </c>
      <c r="D77" s="45">
        <v>96515</v>
      </c>
      <c r="E77" s="65">
        <v>0.37</v>
      </c>
      <c r="F77" s="86" t="s">
        <v>460</v>
      </c>
    </row>
    <row r="78" spans="2:6" ht="12" customHeight="1" x14ac:dyDescent="0.2">
      <c r="B78" s="85" t="s">
        <v>461</v>
      </c>
      <c r="C78" s="44" t="s">
        <v>462</v>
      </c>
      <c r="D78" s="45">
        <v>90793</v>
      </c>
      <c r="E78" s="65">
        <v>0.35</v>
      </c>
      <c r="F78" s="47" t="s">
        <v>463</v>
      </c>
    </row>
    <row r="79" spans="2:6" ht="12" customHeight="1" x14ac:dyDescent="0.2">
      <c r="B79" s="85" t="s">
        <v>464</v>
      </c>
      <c r="C79" s="44" t="s">
        <v>465</v>
      </c>
      <c r="D79" s="45">
        <v>76832</v>
      </c>
      <c r="E79" s="65">
        <v>0.28999999999999998</v>
      </c>
      <c r="F79" s="47" t="s">
        <v>466</v>
      </c>
    </row>
    <row r="80" spans="2:6" ht="12" customHeight="1" x14ac:dyDescent="0.2">
      <c r="B80" s="85" t="s">
        <v>467</v>
      </c>
      <c r="C80" s="44" t="s">
        <v>468</v>
      </c>
      <c r="D80" s="45">
        <v>36012</v>
      </c>
      <c r="E80" s="65">
        <v>0.14000000000000001</v>
      </c>
      <c r="F80" s="47" t="s">
        <v>469</v>
      </c>
    </row>
    <row r="81" spans="1:6" ht="12" customHeight="1" x14ac:dyDescent="0.2">
      <c r="B81" s="85" t="s">
        <v>470</v>
      </c>
      <c r="C81" s="44" t="s">
        <v>471</v>
      </c>
      <c r="D81" s="49">
        <v>31829</v>
      </c>
      <c r="E81" s="65">
        <v>0.12</v>
      </c>
      <c r="F81" s="47" t="s">
        <v>472</v>
      </c>
    </row>
    <row r="82" spans="1:6" ht="12" customHeight="1" x14ac:dyDescent="0.2">
      <c r="B82" s="87" t="s">
        <v>503</v>
      </c>
      <c r="C82" s="88"/>
      <c r="D82" s="16">
        <v>477019</v>
      </c>
      <c r="E82" s="65">
        <v>1.81</v>
      </c>
      <c r="F82" s="47"/>
    </row>
    <row r="83" spans="1:6" ht="12" customHeight="1" x14ac:dyDescent="0.2">
      <c r="B83" s="26" t="s">
        <v>645</v>
      </c>
      <c r="C83" s="67"/>
      <c r="D83" s="89">
        <v>1038749</v>
      </c>
      <c r="E83" s="53">
        <v>3.95</v>
      </c>
      <c r="F83" s="54"/>
    </row>
    <row r="84" spans="1:6" ht="12" customHeight="1" x14ac:dyDescent="0.2">
      <c r="A84" s="74"/>
      <c r="B84" s="22" t="s">
        <v>733</v>
      </c>
      <c r="C84" s="52"/>
      <c r="D84" s="89"/>
      <c r="E84" s="53"/>
      <c r="F84" s="54"/>
    </row>
    <row r="85" spans="1:6" ht="12" customHeight="1" x14ac:dyDescent="0.2">
      <c r="C85" s="71"/>
      <c r="D85" s="90"/>
      <c r="E85" s="72"/>
      <c r="F85" s="73"/>
    </row>
    <row r="86" spans="1:6" ht="12" customHeight="1" x14ac:dyDescent="0.2">
      <c r="A86" s="91" t="s">
        <v>473</v>
      </c>
      <c r="B86" s="74"/>
    </row>
    <row r="87" spans="1:6" s="2" customFormat="1" ht="16.5" x14ac:dyDescent="0.2">
      <c r="A87" s="3"/>
      <c r="B87" s="4" t="s">
        <v>725</v>
      </c>
      <c r="C87" s="5">
        <v>37680581</v>
      </c>
    </row>
    <row r="88" spans="1:6" s="2" customFormat="1" ht="16.5" x14ac:dyDescent="0.2">
      <c r="A88" s="3"/>
      <c r="B88" s="6" t="s">
        <v>726</v>
      </c>
      <c r="C88" s="7">
        <v>28231774</v>
      </c>
    </row>
    <row r="89" spans="1:6" x14ac:dyDescent="0.2">
      <c r="B89" s="6" t="s">
        <v>727</v>
      </c>
      <c r="C89" s="8">
        <v>28212484</v>
      </c>
    </row>
    <row r="90" spans="1:6" ht="14" x14ac:dyDescent="0.2">
      <c r="B90" s="6" t="s">
        <v>728</v>
      </c>
      <c r="C90" s="27">
        <v>0.74870000000000003</v>
      </c>
    </row>
    <row r="91" spans="1:6" x14ac:dyDescent="0.2">
      <c r="B91" s="6" t="s">
        <v>729</v>
      </c>
      <c r="C91" s="8"/>
    </row>
    <row r="92" spans="1:6" x14ac:dyDescent="0.2">
      <c r="B92" s="9" t="s">
        <v>730</v>
      </c>
      <c r="C92" s="10"/>
    </row>
    <row r="93" spans="1:6" ht="12" customHeight="1" x14ac:dyDescent="0.2"/>
    <row r="94" spans="1:6" ht="12" customHeight="1" x14ac:dyDescent="0.2">
      <c r="B94" s="75"/>
      <c r="C94" s="19" t="s">
        <v>534</v>
      </c>
      <c r="D94" s="19" t="s">
        <v>729</v>
      </c>
      <c r="E94" s="35" t="s">
        <v>535</v>
      </c>
    </row>
    <row r="95" spans="1:6" ht="12" customHeight="1" x14ac:dyDescent="0.2">
      <c r="B95" s="62" t="s">
        <v>424</v>
      </c>
      <c r="C95" s="40" t="s">
        <v>425</v>
      </c>
      <c r="D95" s="41">
        <v>15870722</v>
      </c>
      <c r="E95" s="92">
        <v>56.25</v>
      </c>
    </row>
    <row r="96" spans="1:6" ht="12" customHeight="1" x14ac:dyDescent="0.2">
      <c r="B96" s="14" t="s">
        <v>443</v>
      </c>
      <c r="C96" s="44" t="s">
        <v>444</v>
      </c>
      <c r="D96" s="45">
        <v>10665420</v>
      </c>
      <c r="E96" s="93">
        <v>37.799999999999997</v>
      </c>
    </row>
    <row r="97" spans="1:6" ht="12" customHeight="1" x14ac:dyDescent="0.2">
      <c r="B97" s="94" t="s">
        <v>503</v>
      </c>
      <c r="C97" s="15"/>
      <c r="D97" s="15">
        <v>970181</v>
      </c>
      <c r="E97" s="7">
        <v>3.44</v>
      </c>
    </row>
    <row r="98" spans="1:6" ht="12" customHeight="1" x14ac:dyDescent="0.2">
      <c r="B98" s="32" t="s">
        <v>645</v>
      </c>
      <c r="C98" s="33"/>
      <c r="D98" s="33">
        <v>706161</v>
      </c>
      <c r="E98" s="95">
        <v>2.5</v>
      </c>
    </row>
    <row r="99" spans="1:6" ht="12" customHeight="1" x14ac:dyDescent="0.2">
      <c r="B99" s="22" t="s">
        <v>733</v>
      </c>
      <c r="C99" s="52"/>
      <c r="D99" s="96"/>
      <c r="E99" s="82"/>
    </row>
    <row r="100" spans="1:6" ht="12" customHeight="1" x14ac:dyDescent="0.2">
      <c r="C100" s="71"/>
      <c r="E100" s="72"/>
    </row>
    <row r="101" spans="1:6" ht="12" customHeight="1" x14ac:dyDescent="0.2">
      <c r="C101" s="71"/>
      <c r="D101" s="97"/>
      <c r="E101" s="72"/>
    </row>
    <row r="102" spans="1:6" ht="12" customHeight="1" x14ac:dyDescent="0.2">
      <c r="B102" s="71"/>
      <c r="C102" s="71"/>
      <c r="D102" s="97"/>
      <c r="E102" s="72"/>
    </row>
    <row r="103" spans="1:6" ht="12" customHeight="1" x14ac:dyDescent="0.2">
      <c r="A103" s="56" t="s">
        <v>474</v>
      </c>
      <c r="B103" s="11"/>
      <c r="C103" s="97"/>
    </row>
    <row r="104" spans="1:6" ht="12" customHeight="1" x14ac:dyDescent="0.2">
      <c r="A104" s="1" t="s">
        <v>475</v>
      </c>
      <c r="B104" s="71"/>
    </row>
    <row r="105" spans="1:6" s="2" customFormat="1" ht="16.5" x14ac:dyDescent="0.2">
      <c r="A105" s="3"/>
      <c r="B105" s="4" t="s">
        <v>725</v>
      </c>
      <c r="C105" s="36"/>
    </row>
    <row r="106" spans="1:6" s="2" customFormat="1" ht="16.5" x14ac:dyDescent="0.2">
      <c r="A106" s="3"/>
      <c r="B106" s="6" t="s">
        <v>726</v>
      </c>
      <c r="C106" s="37"/>
    </row>
    <row r="107" spans="1:6" x14ac:dyDescent="0.2">
      <c r="B107" s="6" t="s">
        <v>727</v>
      </c>
      <c r="C107" s="8">
        <v>27897559</v>
      </c>
    </row>
    <row r="108" spans="1:6" ht="14" x14ac:dyDescent="0.2">
      <c r="B108" s="6" t="s">
        <v>728</v>
      </c>
      <c r="C108" s="27">
        <v>0.74919999999999998</v>
      </c>
    </row>
    <row r="109" spans="1:6" x14ac:dyDescent="0.2">
      <c r="B109" s="6" t="s">
        <v>729</v>
      </c>
      <c r="C109" s="8"/>
    </row>
    <row r="110" spans="1:6" x14ac:dyDescent="0.2">
      <c r="B110" s="9" t="s">
        <v>730</v>
      </c>
      <c r="C110" s="10"/>
    </row>
    <row r="111" spans="1:6" ht="12" customHeight="1" x14ac:dyDescent="0.2"/>
    <row r="112" spans="1:6" ht="12" customHeight="1" x14ac:dyDescent="0.2">
      <c r="B112" s="34"/>
      <c r="C112" s="19" t="s">
        <v>534</v>
      </c>
      <c r="D112" s="19" t="s">
        <v>729</v>
      </c>
      <c r="E112" s="19" t="s">
        <v>535</v>
      </c>
      <c r="F112" s="35" t="s">
        <v>536</v>
      </c>
    </row>
    <row r="113" spans="2:6" ht="12" customHeight="1" x14ac:dyDescent="0.2">
      <c r="B113" s="98" t="s">
        <v>476</v>
      </c>
      <c r="C113" s="44" t="s">
        <v>477</v>
      </c>
      <c r="D113" s="45">
        <v>11125395</v>
      </c>
      <c r="E113" s="65">
        <v>39.869999999999997</v>
      </c>
      <c r="F113" s="47" t="s">
        <v>772</v>
      </c>
    </row>
    <row r="114" spans="2:6" ht="12" customHeight="1" x14ac:dyDescent="0.2">
      <c r="B114" s="14" t="s">
        <v>478</v>
      </c>
      <c r="C114" s="44" t="s">
        <v>479</v>
      </c>
      <c r="D114" s="45">
        <v>10969579</v>
      </c>
      <c r="E114" s="65">
        <v>39.32</v>
      </c>
      <c r="F114" s="47" t="s">
        <v>480</v>
      </c>
    </row>
    <row r="115" spans="2:6" ht="12" customHeight="1" x14ac:dyDescent="0.2">
      <c r="B115" s="14" t="s">
        <v>481</v>
      </c>
      <c r="C115" s="44" t="s">
        <v>46</v>
      </c>
      <c r="D115" s="45">
        <v>1621154</v>
      </c>
      <c r="E115" s="65">
        <v>5.81</v>
      </c>
      <c r="F115" s="47" t="s">
        <v>428</v>
      </c>
    </row>
    <row r="116" spans="2:6" ht="12" customHeight="1" x14ac:dyDescent="0.2">
      <c r="B116" s="14" t="s">
        <v>482</v>
      </c>
      <c r="C116" s="44" t="s">
        <v>41</v>
      </c>
      <c r="D116" s="45">
        <v>1388045</v>
      </c>
      <c r="E116" s="65">
        <v>4.97</v>
      </c>
      <c r="F116" s="47" t="s">
        <v>445</v>
      </c>
    </row>
    <row r="117" spans="2:6" ht="12" customHeight="1" x14ac:dyDescent="0.2">
      <c r="B117" s="14" t="s">
        <v>483</v>
      </c>
      <c r="C117" s="44" t="s">
        <v>448</v>
      </c>
      <c r="D117" s="45">
        <v>426897</v>
      </c>
      <c r="E117" s="65">
        <v>1.53</v>
      </c>
      <c r="F117" s="47" t="s">
        <v>449</v>
      </c>
    </row>
    <row r="118" spans="2:6" ht="12" customHeight="1" x14ac:dyDescent="0.2">
      <c r="B118" s="14" t="s">
        <v>484</v>
      </c>
      <c r="C118" s="44" t="s">
        <v>485</v>
      </c>
      <c r="D118" s="45">
        <v>260890</v>
      </c>
      <c r="E118" s="65">
        <v>0.93</v>
      </c>
      <c r="F118" s="47" t="s">
        <v>334</v>
      </c>
    </row>
    <row r="119" spans="2:6" ht="12" customHeight="1" x14ac:dyDescent="0.2">
      <c r="B119" s="14" t="s">
        <v>335</v>
      </c>
      <c r="C119" s="44" t="s">
        <v>336</v>
      </c>
      <c r="D119" s="45">
        <v>218214</v>
      </c>
      <c r="E119" s="65">
        <v>0.78</v>
      </c>
      <c r="F119" s="47" t="s">
        <v>337</v>
      </c>
    </row>
    <row r="120" spans="2:6" ht="12" customHeight="1" x14ac:dyDescent="0.2">
      <c r="B120" s="14" t="s">
        <v>338</v>
      </c>
      <c r="C120" s="44" t="s">
        <v>339</v>
      </c>
      <c r="D120" s="99">
        <v>136502</v>
      </c>
      <c r="E120" s="100">
        <v>0.48</v>
      </c>
      <c r="F120" s="47" t="s">
        <v>340</v>
      </c>
    </row>
    <row r="121" spans="2:6" ht="12" customHeight="1" x14ac:dyDescent="0.2">
      <c r="B121" s="14" t="s">
        <v>341</v>
      </c>
      <c r="C121" s="44" t="s">
        <v>342</v>
      </c>
      <c r="D121" s="45">
        <v>128037</v>
      </c>
      <c r="E121" s="65">
        <v>0.45</v>
      </c>
      <c r="F121" s="47" t="s">
        <v>772</v>
      </c>
    </row>
    <row r="122" spans="2:6" ht="12" customHeight="1" x14ac:dyDescent="0.2">
      <c r="B122" s="14" t="s">
        <v>343</v>
      </c>
      <c r="C122" s="101" t="s">
        <v>344</v>
      </c>
      <c r="D122" s="99">
        <v>49641</v>
      </c>
      <c r="E122" s="100">
        <v>0.17</v>
      </c>
      <c r="F122" s="7" t="s">
        <v>772</v>
      </c>
    </row>
    <row r="123" spans="2:6" ht="12" customHeight="1" x14ac:dyDescent="0.2">
      <c r="B123" s="14" t="s">
        <v>345</v>
      </c>
      <c r="C123" s="44" t="s">
        <v>346</v>
      </c>
      <c r="D123" s="45">
        <v>36086</v>
      </c>
      <c r="E123" s="46">
        <v>0.12</v>
      </c>
      <c r="F123" s="47" t="s">
        <v>772</v>
      </c>
    </row>
    <row r="124" spans="2:6" ht="12" customHeight="1" x14ac:dyDescent="0.2">
      <c r="B124" s="14" t="s">
        <v>347</v>
      </c>
      <c r="C124" s="44" t="s">
        <v>348</v>
      </c>
      <c r="D124" s="45">
        <v>19550</v>
      </c>
      <c r="E124" s="65">
        <v>7.0000000000000007E-2</v>
      </c>
      <c r="F124" s="47" t="s">
        <v>772</v>
      </c>
    </row>
    <row r="125" spans="2:6" ht="12" customHeight="1" x14ac:dyDescent="0.2">
      <c r="B125" s="14" t="s">
        <v>349</v>
      </c>
      <c r="C125" s="44" t="s">
        <v>350</v>
      </c>
      <c r="D125" s="45">
        <v>16400</v>
      </c>
      <c r="E125" s="65">
        <v>0.05</v>
      </c>
      <c r="F125" s="47" t="s">
        <v>772</v>
      </c>
    </row>
    <row r="126" spans="2:6" ht="12" customHeight="1" x14ac:dyDescent="0.2">
      <c r="B126" s="14" t="s">
        <v>351</v>
      </c>
      <c r="C126" s="102" t="s">
        <v>352</v>
      </c>
      <c r="D126" s="103">
        <v>16249</v>
      </c>
      <c r="E126" s="100">
        <v>0.05</v>
      </c>
      <c r="F126" s="47" t="s">
        <v>353</v>
      </c>
    </row>
    <row r="127" spans="2:6" ht="12" customHeight="1" x14ac:dyDescent="0.2">
      <c r="B127" s="14" t="s">
        <v>354</v>
      </c>
      <c r="C127" s="102" t="s">
        <v>355</v>
      </c>
      <c r="D127" s="103">
        <v>13692</v>
      </c>
      <c r="E127" s="100">
        <v>0.04</v>
      </c>
      <c r="F127" s="47" t="s">
        <v>772</v>
      </c>
    </row>
    <row r="128" spans="2:6" ht="12" customHeight="1" x14ac:dyDescent="0.2">
      <c r="B128" s="14" t="s">
        <v>356</v>
      </c>
      <c r="C128" s="104" t="s">
        <v>357</v>
      </c>
      <c r="D128" s="105">
        <v>12874</v>
      </c>
      <c r="E128" s="106">
        <v>0.04</v>
      </c>
      <c r="F128" s="47" t="s">
        <v>358</v>
      </c>
    </row>
    <row r="129" spans="1:6" ht="12" customHeight="1" x14ac:dyDescent="0.2">
      <c r="B129" s="14" t="s">
        <v>359</v>
      </c>
      <c r="C129" s="44" t="s">
        <v>360</v>
      </c>
      <c r="D129" s="45">
        <v>12717</v>
      </c>
      <c r="E129" s="46">
        <v>0.04</v>
      </c>
      <c r="F129" s="47" t="s">
        <v>361</v>
      </c>
    </row>
    <row r="130" spans="1:6" ht="12" customHeight="1" x14ac:dyDescent="0.2">
      <c r="B130" s="14" t="s">
        <v>362</v>
      </c>
      <c r="C130" s="44" t="s">
        <v>459</v>
      </c>
      <c r="D130" s="45">
        <v>10664</v>
      </c>
      <c r="E130" s="65">
        <v>0.03</v>
      </c>
      <c r="F130" s="47" t="s">
        <v>363</v>
      </c>
    </row>
    <row r="131" spans="1:6" ht="12" customHeight="1" x14ac:dyDescent="0.2">
      <c r="B131" s="14" t="s">
        <v>364</v>
      </c>
      <c r="C131" s="44" t="s">
        <v>365</v>
      </c>
      <c r="D131" s="45">
        <v>10242</v>
      </c>
      <c r="E131" s="65">
        <v>0.03</v>
      </c>
      <c r="F131" s="47" t="s">
        <v>772</v>
      </c>
    </row>
    <row r="132" spans="1:6" ht="12" customHeight="1" x14ac:dyDescent="0.2">
      <c r="B132" s="14" t="s">
        <v>366</v>
      </c>
      <c r="C132" s="44" t="s">
        <v>367</v>
      </c>
      <c r="D132" s="45">
        <v>9280</v>
      </c>
      <c r="E132" s="65">
        <v>0.03</v>
      </c>
      <c r="F132" s="47" t="s">
        <v>368</v>
      </c>
    </row>
    <row r="133" spans="1:6" ht="12" customHeight="1" x14ac:dyDescent="0.2">
      <c r="B133" s="14" t="s">
        <v>369</v>
      </c>
      <c r="C133" s="102" t="s">
        <v>468</v>
      </c>
      <c r="D133" s="103">
        <v>8917</v>
      </c>
      <c r="E133" s="100">
        <v>0.03</v>
      </c>
      <c r="F133" s="47" t="s">
        <v>469</v>
      </c>
    </row>
    <row r="134" spans="1:6" ht="12" customHeight="1" x14ac:dyDescent="0.2">
      <c r="B134" s="31" t="s">
        <v>370</v>
      </c>
      <c r="C134" s="102" t="s">
        <v>371</v>
      </c>
      <c r="D134" s="103">
        <v>8598</v>
      </c>
      <c r="E134" s="100">
        <v>0.03</v>
      </c>
      <c r="F134" s="47" t="s">
        <v>372</v>
      </c>
    </row>
    <row r="135" spans="1:6" ht="12" customHeight="1" x14ac:dyDescent="0.2">
      <c r="B135" s="31" t="s">
        <v>373</v>
      </c>
      <c r="C135" s="102" t="s">
        <v>374</v>
      </c>
      <c r="D135" s="103">
        <v>8360</v>
      </c>
      <c r="E135" s="100">
        <v>0.02</v>
      </c>
      <c r="F135" s="47" t="s">
        <v>375</v>
      </c>
    </row>
    <row r="136" spans="1:6" ht="12" customHeight="1" x14ac:dyDescent="0.2">
      <c r="B136" s="107" t="s">
        <v>376</v>
      </c>
      <c r="C136" s="44" t="s">
        <v>377</v>
      </c>
      <c r="D136" s="45">
        <v>6141</v>
      </c>
      <c r="E136" s="46">
        <v>0.02</v>
      </c>
      <c r="F136" s="47" t="s">
        <v>772</v>
      </c>
    </row>
    <row r="137" spans="1:6" ht="12" customHeight="1" x14ac:dyDescent="0.2">
      <c r="A137" s="74"/>
      <c r="B137" s="108" t="s">
        <v>378</v>
      </c>
      <c r="C137" s="44"/>
      <c r="D137" s="45">
        <v>553565</v>
      </c>
      <c r="E137" s="46">
        <v>1.98</v>
      </c>
      <c r="F137" s="47"/>
    </row>
    <row r="138" spans="1:6" ht="12" customHeight="1" x14ac:dyDescent="0.2">
      <c r="B138" s="26" t="s">
        <v>645</v>
      </c>
      <c r="C138" s="44"/>
      <c r="D138" s="45">
        <v>829870</v>
      </c>
      <c r="E138" s="65">
        <v>2.97</v>
      </c>
      <c r="F138" s="47"/>
    </row>
    <row r="139" spans="1:6" ht="12" customHeight="1" x14ac:dyDescent="0.2">
      <c r="B139" s="22" t="s">
        <v>733</v>
      </c>
      <c r="C139" s="52"/>
      <c r="D139" s="23"/>
      <c r="E139" s="53"/>
      <c r="F139" s="54"/>
    </row>
    <row r="140" spans="1:6" ht="12" customHeight="1" x14ac:dyDescent="0.2"/>
    <row r="141" spans="1:6" ht="12" customHeight="1" x14ac:dyDescent="0.2">
      <c r="A141" s="1" t="s">
        <v>379</v>
      </c>
      <c r="B141" s="74"/>
    </row>
    <row r="142" spans="1:6" s="2" customFormat="1" ht="16.5" x14ac:dyDescent="0.2">
      <c r="A142" s="3"/>
      <c r="B142" s="4" t="s">
        <v>725</v>
      </c>
      <c r="C142" s="36"/>
    </row>
    <row r="143" spans="1:6" s="2" customFormat="1" ht="16.5" x14ac:dyDescent="0.2">
      <c r="A143" s="3"/>
      <c r="B143" s="6" t="s">
        <v>726</v>
      </c>
      <c r="C143" s="37"/>
    </row>
    <row r="144" spans="1:6" ht="14" x14ac:dyDescent="0.2">
      <c r="B144" s="6" t="s">
        <v>727</v>
      </c>
      <c r="C144" s="58">
        <v>30511289</v>
      </c>
    </row>
    <row r="145" spans="1:5" ht="14" x14ac:dyDescent="0.2">
      <c r="B145" s="6" t="s">
        <v>728</v>
      </c>
      <c r="C145" s="27">
        <v>0.8085</v>
      </c>
    </row>
    <row r="146" spans="1:5" x14ac:dyDescent="0.2">
      <c r="B146" s="6" t="s">
        <v>729</v>
      </c>
      <c r="C146" s="8"/>
    </row>
    <row r="147" spans="1:5" x14ac:dyDescent="0.2">
      <c r="B147" s="9" t="s">
        <v>730</v>
      </c>
      <c r="C147" s="10"/>
    </row>
    <row r="148" spans="1:5" ht="12" customHeight="1" x14ac:dyDescent="0.2"/>
    <row r="149" spans="1:5" ht="12" customHeight="1" x14ac:dyDescent="0.2">
      <c r="B149" s="34"/>
      <c r="C149" s="19" t="s">
        <v>534</v>
      </c>
      <c r="D149" s="19" t="s">
        <v>729</v>
      </c>
      <c r="E149" s="35" t="s">
        <v>535</v>
      </c>
    </row>
    <row r="150" spans="1:5" ht="12" customHeight="1" x14ac:dyDescent="0.2">
      <c r="B150" s="28" t="s">
        <v>478</v>
      </c>
      <c r="C150" s="109" t="s">
        <v>479</v>
      </c>
      <c r="D150" s="29">
        <v>15093691</v>
      </c>
      <c r="E150" s="20">
        <v>49.46</v>
      </c>
    </row>
    <row r="151" spans="1:5" ht="12" customHeight="1" x14ac:dyDescent="0.2">
      <c r="B151" s="14" t="s">
        <v>476</v>
      </c>
      <c r="C151" s="110" t="s">
        <v>477</v>
      </c>
      <c r="D151" s="30">
        <v>14222289</v>
      </c>
      <c r="E151" s="8">
        <v>46.61</v>
      </c>
    </row>
    <row r="152" spans="1:5" ht="12" customHeight="1" x14ac:dyDescent="0.2">
      <c r="A152" s="74"/>
      <c r="B152" s="6" t="s">
        <v>378</v>
      </c>
      <c r="C152" s="44"/>
      <c r="D152" s="45">
        <v>707284</v>
      </c>
      <c r="E152" s="111">
        <v>2.31</v>
      </c>
    </row>
    <row r="153" spans="1:5" ht="12" customHeight="1" x14ac:dyDescent="0.2">
      <c r="B153" s="32" t="s">
        <v>645</v>
      </c>
      <c r="C153" s="48"/>
      <c r="D153" s="49"/>
      <c r="E153" s="112"/>
    </row>
    <row r="154" spans="1:5" ht="12" customHeight="1" x14ac:dyDescent="0.2">
      <c r="B154" s="22" t="s">
        <v>733</v>
      </c>
      <c r="C154" s="52"/>
      <c r="D154" s="23"/>
      <c r="E154" s="82"/>
    </row>
    <row r="155" spans="1:5" ht="12" customHeight="1" x14ac:dyDescent="0.2"/>
    <row r="156" spans="1:5" ht="12" customHeight="1" x14ac:dyDescent="0.2">
      <c r="A156" s="91" t="s">
        <v>380</v>
      </c>
      <c r="B156" s="74"/>
    </row>
    <row r="157" spans="1:5" s="2" customFormat="1" ht="16.5" x14ac:dyDescent="0.2">
      <c r="A157" s="3"/>
      <c r="B157" s="4" t="s">
        <v>725</v>
      </c>
      <c r="C157" s="36"/>
    </row>
    <row r="158" spans="1:5" s="2" customFormat="1" ht="16.5" x14ac:dyDescent="0.2">
      <c r="A158" s="3"/>
      <c r="B158" s="6" t="s">
        <v>726</v>
      </c>
      <c r="C158" s="37"/>
    </row>
    <row r="159" spans="1:5" ht="14" x14ac:dyDescent="0.2">
      <c r="B159" s="6" t="s">
        <v>727</v>
      </c>
      <c r="C159" s="58">
        <v>29068971</v>
      </c>
    </row>
    <row r="160" spans="1:5" ht="14" x14ac:dyDescent="0.2">
      <c r="B160" s="6" t="s">
        <v>728</v>
      </c>
      <c r="C160" s="27">
        <v>0.7732</v>
      </c>
    </row>
    <row r="161" spans="1:5" x14ac:dyDescent="0.2">
      <c r="B161" s="6" t="s">
        <v>729</v>
      </c>
      <c r="C161" s="8"/>
    </row>
    <row r="162" spans="1:5" x14ac:dyDescent="0.2">
      <c r="B162" s="9" t="s">
        <v>730</v>
      </c>
      <c r="C162" s="10"/>
    </row>
    <row r="163" spans="1:5" ht="12" customHeight="1" x14ac:dyDescent="0.2"/>
    <row r="164" spans="1:5" ht="12" customHeight="1" x14ac:dyDescent="0.2">
      <c r="B164" s="22" t="s">
        <v>534</v>
      </c>
      <c r="C164" s="19"/>
      <c r="D164" s="19" t="s">
        <v>729</v>
      </c>
      <c r="E164" s="35" t="s">
        <v>535</v>
      </c>
    </row>
    <row r="165" spans="1:5" ht="12" customHeight="1" x14ac:dyDescent="0.2">
      <c r="B165" s="28" t="s">
        <v>476</v>
      </c>
      <c r="C165" s="63" t="s">
        <v>477</v>
      </c>
      <c r="D165" s="64">
        <v>15115712</v>
      </c>
      <c r="E165" s="76">
        <v>51.99</v>
      </c>
    </row>
    <row r="166" spans="1:5" ht="12" customHeight="1" x14ac:dyDescent="0.2">
      <c r="B166" s="14" t="s">
        <v>478</v>
      </c>
      <c r="C166" s="63" t="s">
        <v>479</v>
      </c>
      <c r="D166" s="68">
        <v>12848528</v>
      </c>
      <c r="E166" s="113">
        <v>44.2</v>
      </c>
    </row>
    <row r="167" spans="1:5" ht="12" customHeight="1" x14ac:dyDescent="0.2">
      <c r="B167" s="32" t="s">
        <v>378</v>
      </c>
      <c r="C167" s="44"/>
      <c r="D167" s="180">
        <v>682239</v>
      </c>
      <c r="E167" s="77">
        <v>2.34</v>
      </c>
    </row>
    <row r="168" spans="1:5" ht="12" customHeight="1" x14ac:dyDescent="0.2">
      <c r="B168" s="22" t="s">
        <v>645</v>
      </c>
      <c r="C168" s="16"/>
      <c r="D168" s="17"/>
      <c r="E168" s="18"/>
    </row>
    <row r="169" spans="1:5" ht="12" customHeight="1" x14ac:dyDescent="0.2">
      <c r="B169" s="22" t="s">
        <v>733</v>
      </c>
      <c r="C169" s="52"/>
      <c r="D169" s="96"/>
      <c r="E169" s="82"/>
    </row>
    <row r="173" spans="1:5" ht="18" x14ac:dyDescent="0.2">
      <c r="A173" s="56" t="s">
        <v>381</v>
      </c>
      <c r="B173" s="56"/>
    </row>
    <row r="174" spans="1:5" ht="14" x14ac:dyDescent="0.2">
      <c r="A174" s="1" t="s">
        <v>382</v>
      </c>
    </row>
    <row r="175" spans="1:5" s="2" customFormat="1" ht="16.5" x14ac:dyDescent="0.2">
      <c r="A175" s="3"/>
      <c r="B175" s="4" t="s">
        <v>725</v>
      </c>
      <c r="C175" s="141">
        <v>36968041</v>
      </c>
    </row>
    <row r="176" spans="1:5" s="2" customFormat="1" ht="16.5" x14ac:dyDescent="0.2">
      <c r="A176" s="3"/>
      <c r="B176" s="6" t="s">
        <v>726</v>
      </c>
      <c r="C176" s="179">
        <v>24591687</v>
      </c>
    </row>
    <row r="177" spans="1:6" s="2" customFormat="1" ht="16.5" x14ac:dyDescent="0.2">
      <c r="A177" s="3"/>
      <c r="B177" s="6"/>
      <c r="C177" s="179"/>
    </row>
    <row r="178" spans="1:6" ht="14" x14ac:dyDescent="0.2">
      <c r="B178" s="6" t="s">
        <v>727</v>
      </c>
      <c r="C178" s="58">
        <v>24588268</v>
      </c>
    </row>
    <row r="179" spans="1:6" ht="14" x14ac:dyDescent="0.2">
      <c r="B179" s="6" t="s">
        <v>728</v>
      </c>
      <c r="C179" s="27"/>
    </row>
    <row r="180" spans="1:6" ht="14.5" thickBot="1" x14ac:dyDescent="0.25">
      <c r="B180" s="6" t="s">
        <v>383</v>
      </c>
      <c r="C180" s="189">
        <v>405765</v>
      </c>
    </row>
    <row r="181" spans="1:6" ht="13.5" thickBot="1" x14ac:dyDescent="0.25">
      <c r="B181" s="114"/>
      <c r="C181" s="115"/>
    </row>
    <row r="182" spans="1:6" ht="14" x14ac:dyDescent="0.2">
      <c r="B182" s="34"/>
      <c r="C182" s="19" t="s">
        <v>534</v>
      </c>
      <c r="D182" s="19" t="s">
        <v>729</v>
      </c>
      <c r="E182" s="19" t="s">
        <v>535</v>
      </c>
      <c r="F182" s="35" t="s">
        <v>649</v>
      </c>
    </row>
    <row r="183" spans="1:6" ht="14" x14ac:dyDescent="0.2">
      <c r="B183" s="116" t="s">
        <v>384</v>
      </c>
      <c r="C183" s="13" t="s">
        <v>9</v>
      </c>
      <c r="D183" s="13">
        <v>8686642</v>
      </c>
      <c r="E183" s="13">
        <v>35.32</v>
      </c>
      <c r="F183" s="5" t="s">
        <v>480</v>
      </c>
    </row>
    <row r="184" spans="1:6" ht="14" x14ac:dyDescent="0.2">
      <c r="B184" s="14" t="s">
        <v>385</v>
      </c>
      <c r="C184" s="15" t="s">
        <v>10</v>
      </c>
      <c r="D184" s="15">
        <v>6159810</v>
      </c>
      <c r="E184" s="15">
        <v>25.05</v>
      </c>
      <c r="F184" s="7" t="s">
        <v>386</v>
      </c>
    </row>
    <row r="185" spans="1:6" ht="14" x14ac:dyDescent="0.2">
      <c r="B185" s="14" t="s">
        <v>38</v>
      </c>
      <c r="C185" s="15" t="s">
        <v>11</v>
      </c>
      <c r="D185" s="15">
        <v>3211198</v>
      </c>
      <c r="E185" s="15">
        <v>13.05</v>
      </c>
      <c r="F185" s="7" t="s">
        <v>772</v>
      </c>
    </row>
    <row r="186" spans="1:6" ht="14" x14ac:dyDescent="0.2">
      <c r="B186" s="14" t="s">
        <v>39</v>
      </c>
      <c r="C186" s="15" t="s">
        <v>12</v>
      </c>
      <c r="D186" s="15">
        <v>1711737</v>
      </c>
      <c r="E186" s="15">
        <v>6.96</v>
      </c>
      <c r="F186" s="7" t="s">
        <v>772</v>
      </c>
    </row>
    <row r="187" spans="1:6" ht="14" x14ac:dyDescent="0.2">
      <c r="B187" s="14" t="s">
        <v>40</v>
      </c>
      <c r="C187" s="15" t="s">
        <v>13</v>
      </c>
      <c r="D187" s="15">
        <v>1341534</v>
      </c>
      <c r="E187" s="15">
        <v>5.45</v>
      </c>
      <c r="F187" s="7" t="s">
        <v>772</v>
      </c>
    </row>
    <row r="188" spans="1:6" ht="14" x14ac:dyDescent="0.2">
      <c r="B188" s="14" t="s">
        <v>443</v>
      </c>
      <c r="C188" s="15" t="s">
        <v>14</v>
      </c>
      <c r="D188" s="15">
        <v>872877</v>
      </c>
      <c r="E188" s="15">
        <v>3.54</v>
      </c>
      <c r="F188" s="7" t="s">
        <v>387</v>
      </c>
    </row>
    <row r="189" spans="1:6" ht="14" x14ac:dyDescent="0.2">
      <c r="B189" s="14" t="s">
        <v>42</v>
      </c>
      <c r="C189" s="15" t="s">
        <v>15</v>
      </c>
      <c r="D189" s="15">
        <v>578883</v>
      </c>
      <c r="E189" s="15">
        <v>2.35</v>
      </c>
      <c r="F189" s="7" t="s">
        <v>417</v>
      </c>
    </row>
    <row r="190" spans="1:6" ht="14" x14ac:dyDescent="0.2">
      <c r="B190" s="14" t="s">
        <v>43</v>
      </c>
      <c r="C190" s="15" t="s">
        <v>16</v>
      </c>
      <c r="D190" s="15">
        <v>352282</v>
      </c>
      <c r="E190" s="15">
        <v>1.43</v>
      </c>
      <c r="F190" s="7" t="s">
        <v>388</v>
      </c>
    </row>
    <row r="191" spans="1:6" ht="14" x14ac:dyDescent="0.2">
      <c r="B191" s="14" t="s">
        <v>44</v>
      </c>
      <c r="C191" s="15" t="s">
        <v>17</v>
      </c>
      <c r="D191" s="15">
        <v>296412</v>
      </c>
      <c r="E191" s="118">
        <v>1.2</v>
      </c>
      <c r="F191" s="7" t="s">
        <v>772</v>
      </c>
    </row>
    <row r="192" spans="1:6" ht="14" x14ac:dyDescent="0.2">
      <c r="B192" s="14" t="s">
        <v>45</v>
      </c>
      <c r="C192" s="15" t="s">
        <v>18</v>
      </c>
      <c r="D192" s="15">
        <v>102435</v>
      </c>
      <c r="E192" s="15">
        <v>0.41</v>
      </c>
      <c r="F192" s="7" t="s">
        <v>772</v>
      </c>
    </row>
    <row r="193" spans="1:6" ht="14" x14ac:dyDescent="0.2">
      <c r="B193" s="14" t="s">
        <v>426</v>
      </c>
      <c r="C193" s="15" t="s">
        <v>19</v>
      </c>
      <c r="D193" s="15">
        <v>95169</v>
      </c>
      <c r="E193" s="15">
        <v>0.38</v>
      </c>
      <c r="F193" s="7" t="s">
        <v>428</v>
      </c>
    </row>
    <row r="194" spans="1:6" ht="14" x14ac:dyDescent="0.2">
      <c r="B194" s="14" t="s">
        <v>452</v>
      </c>
      <c r="C194" s="15" t="s">
        <v>20</v>
      </c>
      <c r="D194" s="15">
        <v>54376</v>
      </c>
      <c r="E194" s="15">
        <v>0.22</v>
      </c>
      <c r="F194" s="7" t="s">
        <v>389</v>
      </c>
    </row>
    <row r="195" spans="1:6" ht="14" x14ac:dyDescent="0.2">
      <c r="B195" s="31" t="s">
        <v>3</v>
      </c>
      <c r="C195" s="15" t="s">
        <v>21</v>
      </c>
      <c r="D195" s="15">
        <v>47349</v>
      </c>
      <c r="E195" s="15">
        <v>0.19</v>
      </c>
      <c r="F195" s="7" t="s">
        <v>390</v>
      </c>
    </row>
    <row r="196" spans="1:6" ht="14" x14ac:dyDescent="0.2">
      <c r="B196" s="31" t="s">
        <v>4</v>
      </c>
      <c r="C196" s="15" t="s">
        <v>22</v>
      </c>
      <c r="D196" s="15">
        <v>40352</v>
      </c>
      <c r="E196" s="15">
        <v>0.16</v>
      </c>
      <c r="F196" s="7" t="s">
        <v>772</v>
      </c>
    </row>
    <row r="197" spans="1:6" ht="14" x14ac:dyDescent="0.2">
      <c r="B197" s="31" t="s">
        <v>5</v>
      </c>
      <c r="C197" s="15" t="s">
        <v>7</v>
      </c>
      <c r="D197" s="15">
        <v>35474</v>
      </c>
      <c r="E197" s="15">
        <v>0.14000000000000001</v>
      </c>
      <c r="F197" s="7" t="s">
        <v>772</v>
      </c>
    </row>
    <row r="198" spans="1:6" ht="14" x14ac:dyDescent="0.2">
      <c r="B198" s="31" t="s">
        <v>391</v>
      </c>
      <c r="C198" s="15" t="s">
        <v>8</v>
      </c>
      <c r="D198" s="15">
        <v>29795</v>
      </c>
      <c r="E198" s="15">
        <v>0.12</v>
      </c>
      <c r="F198" s="7" t="s">
        <v>772</v>
      </c>
    </row>
    <row r="199" spans="1:6" ht="14" x14ac:dyDescent="0.2">
      <c r="B199" s="31" t="s">
        <v>392</v>
      </c>
      <c r="C199" s="15" t="s">
        <v>23</v>
      </c>
      <c r="D199" s="15">
        <v>14991</v>
      </c>
      <c r="E199" s="15">
        <v>0.06</v>
      </c>
      <c r="F199" s="7" t="s">
        <v>772</v>
      </c>
    </row>
    <row r="200" spans="1:6" ht="14" x14ac:dyDescent="0.2">
      <c r="B200" s="31" t="s">
        <v>393</v>
      </c>
      <c r="C200" s="15" t="s">
        <v>24</v>
      </c>
      <c r="D200" s="15">
        <v>8334</v>
      </c>
      <c r="E200" s="15">
        <v>0.03</v>
      </c>
      <c r="F200" s="7" t="s">
        <v>772</v>
      </c>
    </row>
    <row r="201" spans="1:6" ht="14" x14ac:dyDescent="0.2">
      <c r="B201" s="108" t="s">
        <v>378</v>
      </c>
      <c r="C201" s="44"/>
      <c r="D201" s="45">
        <v>542819</v>
      </c>
      <c r="E201" s="46">
        <v>2.2000000000000002</v>
      </c>
      <c r="F201" s="47"/>
    </row>
    <row r="202" spans="1:6" ht="12" customHeight="1" x14ac:dyDescent="0.2">
      <c r="A202" s="74"/>
      <c r="B202" s="26" t="s">
        <v>645</v>
      </c>
      <c r="C202" s="44"/>
      <c r="D202" s="45">
        <v>405765</v>
      </c>
      <c r="E202" s="65">
        <v>1.65</v>
      </c>
      <c r="F202" s="47"/>
    </row>
    <row r="203" spans="1:6" ht="12" customHeight="1" x14ac:dyDescent="0.2">
      <c r="B203" s="22" t="s">
        <v>733</v>
      </c>
      <c r="C203" s="52"/>
      <c r="D203" s="23"/>
      <c r="E203" s="53"/>
      <c r="F203" s="54"/>
    </row>
    <row r="204" spans="1:6" ht="12" customHeight="1" x14ac:dyDescent="0.2"/>
    <row r="205" spans="1:6" ht="12" customHeight="1" x14ac:dyDescent="0.2"/>
    <row r="206" spans="1:6" ht="13.5" thickBot="1" x14ac:dyDescent="0.25">
      <c r="A206" t="s">
        <v>37</v>
      </c>
      <c r="B206" s="74"/>
    </row>
    <row r="207" spans="1:6" ht="12" customHeight="1" x14ac:dyDescent="0.2">
      <c r="A207"/>
      <c r="B207" s="4" t="s">
        <v>725</v>
      </c>
      <c r="C207" s="141">
        <v>37051449</v>
      </c>
      <c r="D207" s="2"/>
      <c r="E207" s="2"/>
      <c r="F207" s="2"/>
    </row>
    <row r="208" spans="1:6" s="2" customFormat="1" ht="16.5" x14ac:dyDescent="0.2">
      <c r="A208" s="3"/>
      <c r="B208" s="6" t="s">
        <v>726</v>
      </c>
      <c r="C208" s="179">
        <v>25496008</v>
      </c>
    </row>
    <row r="209" spans="1:6" s="2" customFormat="1" ht="16.5" x14ac:dyDescent="0.2">
      <c r="A209" s="3"/>
      <c r="B209" s="6" t="s">
        <v>727</v>
      </c>
      <c r="C209" s="58">
        <v>25493529</v>
      </c>
      <c r="D209" s="1"/>
      <c r="E209" s="1"/>
      <c r="F209" s="1"/>
    </row>
    <row r="210" spans="1:6" ht="14" x14ac:dyDescent="0.2">
      <c r="B210" s="6" t="s">
        <v>728</v>
      </c>
      <c r="C210" s="27"/>
    </row>
    <row r="211" spans="1:6" x14ac:dyDescent="0.2">
      <c r="B211" s="6" t="s">
        <v>729</v>
      </c>
      <c r="C211" s="8"/>
    </row>
    <row r="212" spans="1:6" x14ac:dyDescent="0.2">
      <c r="B212" s="9" t="s">
        <v>730</v>
      </c>
      <c r="C212" s="10"/>
    </row>
    <row r="214" spans="1:6" ht="12" customHeight="1" x14ac:dyDescent="0.2">
      <c r="B214" s="34"/>
      <c r="C214" s="19" t="s">
        <v>534</v>
      </c>
      <c r="D214" s="19" t="s">
        <v>729</v>
      </c>
      <c r="E214" s="35" t="s">
        <v>535</v>
      </c>
    </row>
    <row r="215" spans="1:6" ht="12" customHeight="1" x14ac:dyDescent="0.2">
      <c r="B215" s="28" t="s">
        <v>384</v>
      </c>
      <c r="C215" s="109" t="s">
        <v>479</v>
      </c>
      <c r="D215" s="29">
        <v>12481266</v>
      </c>
      <c r="E215" s="181">
        <v>48.95</v>
      </c>
    </row>
    <row r="216" spans="1:6" ht="12" customHeight="1" x14ac:dyDescent="0.2">
      <c r="B216" s="14" t="s">
        <v>394</v>
      </c>
      <c r="C216" s="110" t="s">
        <v>395</v>
      </c>
      <c r="D216" s="30">
        <v>11593357</v>
      </c>
      <c r="E216" s="58">
        <v>45.47</v>
      </c>
    </row>
    <row r="217" spans="1:6" ht="12" customHeight="1" x14ac:dyDescent="0.2">
      <c r="B217" s="6" t="s">
        <v>378</v>
      </c>
      <c r="C217" s="44"/>
      <c r="D217" s="45">
        <v>1113055</v>
      </c>
      <c r="E217" s="111">
        <v>4.3600000000000003</v>
      </c>
    </row>
    <row r="218" spans="1:6" ht="12" customHeight="1" x14ac:dyDescent="0.2">
      <c r="A218" s="74"/>
      <c r="B218" s="32" t="s">
        <v>645</v>
      </c>
      <c r="C218" s="48"/>
      <c r="D218" s="180">
        <v>305837</v>
      </c>
      <c r="E218" s="182">
        <v>1.19</v>
      </c>
    </row>
    <row r="219" spans="1:6" ht="12" customHeight="1" x14ac:dyDescent="0.2">
      <c r="B219" s="22" t="s">
        <v>733</v>
      </c>
      <c r="C219" s="52"/>
      <c r="D219" s="23"/>
      <c r="E219" s="82"/>
    </row>
    <row r="220" spans="1:6" ht="12" customHeight="1" x14ac:dyDescent="0.2"/>
    <row r="223" spans="1:6" ht="15.5" thickBot="1" x14ac:dyDescent="0.25">
      <c r="A223" s="414" t="s">
        <v>922</v>
      </c>
      <c r="B223" s="412"/>
      <c r="C223" s="412"/>
      <c r="D223" s="412"/>
      <c r="E223" s="412"/>
      <c r="F223" s="412"/>
    </row>
    <row r="224" spans="1:6" ht="14" x14ac:dyDescent="0.2">
      <c r="A224" s="412"/>
      <c r="B224" s="415" t="s">
        <v>725</v>
      </c>
      <c r="C224" s="416">
        <v>34214652</v>
      </c>
      <c r="D224" s="412"/>
      <c r="E224" s="412"/>
      <c r="F224" s="412"/>
    </row>
    <row r="225" spans="1:6" ht="14" x14ac:dyDescent="0.2">
      <c r="A225" s="412"/>
      <c r="B225" s="417" t="s">
        <v>726</v>
      </c>
      <c r="C225" s="418">
        <v>18022236</v>
      </c>
      <c r="D225" s="412"/>
      <c r="E225" s="412"/>
      <c r="F225" s="412"/>
    </row>
    <row r="226" spans="1:6" ht="14" x14ac:dyDescent="0.2">
      <c r="A226" s="412"/>
      <c r="B226" s="417" t="s">
        <v>727</v>
      </c>
      <c r="C226" s="419">
        <v>18019504</v>
      </c>
      <c r="D226" s="412"/>
      <c r="E226" s="412"/>
      <c r="F226" s="412"/>
    </row>
    <row r="227" spans="1:6" ht="14" x14ac:dyDescent="0.2">
      <c r="A227" s="412"/>
      <c r="B227" s="417" t="s">
        <v>728</v>
      </c>
      <c r="C227" s="420">
        <v>0.52669999999999995</v>
      </c>
      <c r="D227" s="412"/>
      <c r="E227" s="412"/>
      <c r="F227" s="412"/>
    </row>
    <row r="228" spans="1:6" ht="14.5" thickBot="1" x14ac:dyDescent="0.25">
      <c r="A228" s="412"/>
      <c r="B228" s="417" t="s">
        <v>383</v>
      </c>
      <c r="C228" s="421">
        <v>244555</v>
      </c>
      <c r="D228" s="412"/>
      <c r="E228" s="412"/>
      <c r="F228" s="412"/>
    </row>
    <row r="229" spans="1:6" x14ac:dyDescent="0.2">
      <c r="A229" s="412"/>
      <c r="B229" s="412"/>
      <c r="C229" s="412"/>
      <c r="D229" s="412"/>
      <c r="E229" s="412"/>
      <c r="F229" s="412"/>
    </row>
    <row r="230" spans="1:6" x14ac:dyDescent="0.2">
      <c r="A230" s="412"/>
      <c r="B230" s="412"/>
      <c r="C230" s="412"/>
      <c r="D230" s="412"/>
      <c r="E230" s="412"/>
      <c r="F230" s="412"/>
    </row>
    <row r="231" spans="1:6" ht="16" thickBot="1" x14ac:dyDescent="0.25">
      <c r="A231" s="414" t="s">
        <v>977</v>
      </c>
      <c r="B231" s="412"/>
      <c r="C231" s="412"/>
      <c r="D231" s="412"/>
      <c r="E231" s="412"/>
      <c r="F231" s="412"/>
    </row>
    <row r="232" spans="1:6" ht="14.5" thickBot="1" x14ac:dyDescent="0.25">
      <c r="A232" s="412"/>
      <c r="B232" s="422"/>
      <c r="C232" s="423" t="s">
        <v>534</v>
      </c>
      <c r="D232" s="423" t="s">
        <v>729</v>
      </c>
      <c r="E232" s="423" t="s">
        <v>535</v>
      </c>
      <c r="F232" s="424" t="s">
        <v>649</v>
      </c>
    </row>
    <row r="233" spans="1:6" ht="28.5" thickBot="1" x14ac:dyDescent="0.25">
      <c r="A233" s="412"/>
      <c r="B233" s="425" t="s">
        <v>931</v>
      </c>
      <c r="C233" s="426" t="s">
        <v>932</v>
      </c>
      <c r="D233" s="427">
        <v>345384</v>
      </c>
      <c r="E233" s="427">
        <v>1.91</v>
      </c>
      <c r="F233" s="428" t="s">
        <v>965</v>
      </c>
    </row>
    <row r="234" spans="1:6" ht="28" x14ac:dyDescent="0.2">
      <c r="A234" s="412"/>
      <c r="B234" s="14" t="s">
        <v>923</v>
      </c>
      <c r="C234" s="102" t="s">
        <v>933</v>
      </c>
      <c r="D234" s="429">
        <v>35928</v>
      </c>
      <c r="E234" s="429">
        <v>0.19</v>
      </c>
      <c r="F234" s="430" t="s">
        <v>965</v>
      </c>
    </row>
    <row r="235" spans="1:6" ht="28" x14ac:dyDescent="0.2">
      <c r="A235" s="412"/>
      <c r="B235" s="14" t="s">
        <v>924</v>
      </c>
      <c r="C235" s="102" t="s">
        <v>934</v>
      </c>
      <c r="D235" s="431">
        <v>73277</v>
      </c>
      <c r="E235" s="431">
        <v>0.4</v>
      </c>
      <c r="F235" s="432" t="s">
        <v>965</v>
      </c>
    </row>
    <row r="236" spans="1:6" ht="56" x14ac:dyDescent="0.2">
      <c r="A236" s="412"/>
      <c r="B236" s="14" t="s">
        <v>935</v>
      </c>
      <c r="C236" s="102" t="s">
        <v>936</v>
      </c>
      <c r="D236" s="431">
        <v>989029</v>
      </c>
      <c r="E236" s="431">
        <v>5.48</v>
      </c>
      <c r="F236" s="184" t="s">
        <v>972</v>
      </c>
    </row>
    <row r="237" spans="1:6" ht="28" x14ac:dyDescent="0.2">
      <c r="A237" s="412"/>
      <c r="B237" s="14" t="s">
        <v>925</v>
      </c>
      <c r="C237" s="102" t="s">
        <v>937</v>
      </c>
      <c r="D237" s="431">
        <v>546138</v>
      </c>
      <c r="E237" s="431">
        <v>3.03</v>
      </c>
      <c r="F237" s="432" t="s">
        <v>965</v>
      </c>
    </row>
    <row r="238" spans="1:6" ht="28" x14ac:dyDescent="0.2">
      <c r="A238" s="412"/>
      <c r="B238" s="14" t="s">
        <v>938</v>
      </c>
      <c r="C238" s="102" t="s">
        <v>966</v>
      </c>
      <c r="D238" s="431">
        <v>10542</v>
      </c>
      <c r="E238" s="431">
        <v>0.05</v>
      </c>
      <c r="F238" s="184" t="s">
        <v>967</v>
      </c>
    </row>
    <row r="239" spans="1:6" ht="14" x14ac:dyDescent="0.2">
      <c r="A239" s="412"/>
      <c r="B239" s="14" t="s">
        <v>926</v>
      </c>
      <c r="C239" s="431" t="s">
        <v>939</v>
      </c>
      <c r="D239" s="431">
        <v>69572</v>
      </c>
      <c r="E239" s="431">
        <v>0.38</v>
      </c>
      <c r="F239" s="432" t="s">
        <v>965</v>
      </c>
    </row>
    <row r="240" spans="1:6" ht="28" x14ac:dyDescent="0.2">
      <c r="A240" s="412"/>
      <c r="B240" s="14" t="s">
        <v>927</v>
      </c>
      <c r="C240" s="102" t="s">
        <v>940</v>
      </c>
      <c r="D240" s="431">
        <v>18689</v>
      </c>
      <c r="E240" s="431">
        <v>0.1</v>
      </c>
      <c r="F240" s="432" t="s">
        <v>965</v>
      </c>
    </row>
    <row r="241" spans="1:6" ht="42" x14ac:dyDescent="0.2">
      <c r="A241" s="412"/>
      <c r="B241" s="14" t="s">
        <v>941</v>
      </c>
      <c r="C241" s="102" t="s">
        <v>968</v>
      </c>
      <c r="D241" s="431">
        <v>12391</v>
      </c>
      <c r="E241" s="431">
        <v>0.06</v>
      </c>
      <c r="F241" s="184" t="s">
        <v>969</v>
      </c>
    </row>
    <row r="242" spans="1:6" ht="42" x14ac:dyDescent="0.2">
      <c r="A242" s="412"/>
      <c r="B242" s="14" t="s">
        <v>942</v>
      </c>
      <c r="C242" s="431" t="s">
        <v>943</v>
      </c>
      <c r="D242" s="431">
        <v>1500377</v>
      </c>
      <c r="E242" s="433">
        <v>8.32</v>
      </c>
      <c r="F242" s="184" t="s">
        <v>973</v>
      </c>
    </row>
    <row r="243" spans="1:6" ht="28" x14ac:dyDescent="0.2">
      <c r="A243" s="412"/>
      <c r="B243" s="14" t="s">
        <v>944</v>
      </c>
      <c r="C243" s="102" t="s">
        <v>945</v>
      </c>
      <c r="D243" s="431">
        <v>23771</v>
      </c>
      <c r="E243" s="431">
        <v>0.13</v>
      </c>
      <c r="F243" s="432" t="s">
        <v>965</v>
      </c>
    </row>
    <row r="244" spans="1:6" ht="28" x14ac:dyDescent="0.2">
      <c r="A244" s="412"/>
      <c r="B244" s="14" t="s">
        <v>946</v>
      </c>
      <c r="C244" s="102" t="s">
        <v>947</v>
      </c>
      <c r="D244" s="431">
        <v>9857308</v>
      </c>
      <c r="E244" s="431">
        <v>54.7</v>
      </c>
      <c r="F244" s="432" t="s">
        <v>965</v>
      </c>
    </row>
    <row r="245" spans="1:6" ht="28" x14ac:dyDescent="0.2">
      <c r="A245" s="412"/>
      <c r="B245" s="14" t="s">
        <v>948</v>
      </c>
      <c r="C245" s="102" t="s">
        <v>949</v>
      </c>
      <c r="D245" s="431">
        <v>406301</v>
      </c>
      <c r="E245" s="431">
        <v>2.25</v>
      </c>
      <c r="F245" s="432" t="s">
        <v>965</v>
      </c>
    </row>
    <row r="246" spans="1:6" ht="28" x14ac:dyDescent="0.2">
      <c r="A246" s="412"/>
      <c r="B246" s="14" t="s">
        <v>950</v>
      </c>
      <c r="C246" s="102" t="s">
        <v>951</v>
      </c>
      <c r="D246" s="431">
        <v>6232</v>
      </c>
      <c r="E246" s="431">
        <v>0.03</v>
      </c>
      <c r="F246" s="432" t="s">
        <v>965</v>
      </c>
    </row>
    <row r="247" spans="1:6" ht="42" x14ac:dyDescent="0.2">
      <c r="A247" s="412"/>
      <c r="B247" s="14" t="s">
        <v>952</v>
      </c>
      <c r="C247" s="102" t="s">
        <v>953</v>
      </c>
      <c r="D247" s="431">
        <v>272723</v>
      </c>
      <c r="E247" s="431">
        <v>1.51</v>
      </c>
      <c r="F247" s="184" t="s">
        <v>974</v>
      </c>
    </row>
    <row r="248" spans="1:6" ht="56" x14ac:dyDescent="0.2">
      <c r="A248" s="412"/>
      <c r="B248" s="14" t="s">
        <v>928</v>
      </c>
      <c r="C248" s="102" t="s">
        <v>954</v>
      </c>
      <c r="D248" s="431">
        <v>2310050</v>
      </c>
      <c r="E248" s="431">
        <v>12.81</v>
      </c>
      <c r="F248" s="184" t="s">
        <v>975</v>
      </c>
    </row>
    <row r="249" spans="1:6" ht="28" x14ac:dyDescent="0.2">
      <c r="A249" s="412"/>
      <c r="B249" s="14" t="s">
        <v>929</v>
      </c>
      <c r="C249" s="102" t="s">
        <v>955</v>
      </c>
      <c r="D249" s="431">
        <v>943430</v>
      </c>
      <c r="E249" s="431">
        <v>5.23</v>
      </c>
      <c r="F249" s="432" t="s">
        <v>965</v>
      </c>
    </row>
    <row r="250" spans="1:6" ht="42" x14ac:dyDescent="0.2">
      <c r="A250" s="412"/>
      <c r="B250" s="14" t="s">
        <v>956</v>
      </c>
      <c r="C250" s="102" t="s">
        <v>957</v>
      </c>
      <c r="D250" s="431">
        <v>210476</v>
      </c>
      <c r="E250" s="431">
        <v>1.1599999999999999</v>
      </c>
      <c r="F250" s="184" t="s">
        <v>976</v>
      </c>
    </row>
    <row r="251" spans="1:6" ht="28" x14ac:dyDescent="0.2">
      <c r="A251" s="412"/>
      <c r="B251" s="14" t="s">
        <v>958</v>
      </c>
      <c r="C251" s="102" t="s">
        <v>959</v>
      </c>
      <c r="D251" s="431">
        <v>10434</v>
      </c>
      <c r="E251" s="431">
        <v>0.05</v>
      </c>
      <c r="F251" s="432" t="s">
        <v>965</v>
      </c>
    </row>
    <row r="252" spans="1:6" ht="28" x14ac:dyDescent="0.2">
      <c r="A252" s="412"/>
      <c r="B252" s="14" t="s">
        <v>930</v>
      </c>
      <c r="C252" s="102" t="s">
        <v>960</v>
      </c>
      <c r="D252" s="431">
        <v>5021</v>
      </c>
      <c r="E252" s="431">
        <v>0.02</v>
      </c>
      <c r="F252" s="432" t="s">
        <v>965</v>
      </c>
    </row>
    <row r="253" spans="1:6" ht="28" x14ac:dyDescent="0.2">
      <c r="A253" s="412"/>
      <c r="B253" s="14" t="s">
        <v>961</v>
      </c>
      <c r="C253" s="102" t="s">
        <v>962</v>
      </c>
      <c r="D253" s="431">
        <v>127772</v>
      </c>
      <c r="E253" s="431">
        <v>0.7</v>
      </c>
      <c r="F253" s="432" t="s">
        <v>965</v>
      </c>
    </row>
    <row r="254" spans="1:6" ht="14.5" thickBot="1" x14ac:dyDescent="0.25">
      <c r="A254" s="412"/>
      <c r="B254" s="434" t="s">
        <v>645</v>
      </c>
      <c r="C254" s="102"/>
      <c r="D254" s="103">
        <v>244555</v>
      </c>
      <c r="E254" s="100">
        <v>1.35</v>
      </c>
      <c r="F254" s="435"/>
    </row>
    <row r="255" spans="1:6" ht="14.5" thickBot="1" x14ac:dyDescent="0.25">
      <c r="A255" s="412"/>
      <c r="B255" s="55" t="s">
        <v>733</v>
      </c>
      <c r="C255" s="436"/>
      <c r="D255" s="103">
        <v>18019400</v>
      </c>
      <c r="E255" s="437"/>
      <c r="F255" s="435"/>
    </row>
    <row r="257" spans="1:6" ht="40" x14ac:dyDescent="0.2">
      <c r="B257" s="438" t="s">
        <v>1000</v>
      </c>
    </row>
    <row r="261" spans="1:6" ht="14.5" thickBot="1" x14ac:dyDescent="0.25">
      <c r="B261" s="453" t="s">
        <v>1010</v>
      </c>
      <c r="C261" s="454"/>
    </row>
    <row r="262" spans="1:6" ht="14" x14ac:dyDescent="0.2">
      <c r="B262" s="455" t="s">
        <v>725</v>
      </c>
      <c r="C262" s="456">
        <v>30047302</v>
      </c>
    </row>
    <row r="263" spans="1:6" ht="14" x14ac:dyDescent="0.2">
      <c r="B263" s="457" t="s">
        <v>726</v>
      </c>
      <c r="C263" s="458">
        <v>18894854</v>
      </c>
    </row>
    <row r="264" spans="1:6" ht="14" x14ac:dyDescent="0.2">
      <c r="B264" s="457" t="s">
        <v>727</v>
      </c>
      <c r="C264" s="459">
        <v>18893864</v>
      </c>
    </row>
    <row r="265" spans="1:6" ht="14" x14ac:dyDescent="0.2">
      <c r="B265" s="457" t="s">
        <v>728</v>
      </c>
      <c r="C265" s="460">
        <v>0.62880000000000003</v>
      </c>
    </row>
    <row r="266" spans="1:6" ht="14.5" thickBot="1" x14ac:dyDescent="0.25">
      <c r="B266" s="457" t="s">
        <v>383</v>
      </c>
      <c r="C266" s="461">
        <v>224600</v>
      </c>
    </row>
    <row r="269" spans="1:6" ht="14.5" thickBot="1" x14ac:dyDescent="0.25">
      <c r="A269" s="462" t="s">
        <v>1014</v>
      </c>
      <c r="B269" s="454"/>
      <c r="C269" s="454"/>
      <c r="D269" s="454"/>
      <c r="E269" s="454"/>
      <c r="F269" s="454"/>
    </row>
    <row r="270" spans="1:6" ht="14.5" thickBot="1" x14ac:dyDescent="0.25">
      <c r="A270" s="454"/>
      <c r="B270" s="463"/>
      <c r="C270" s="464" t="s">
        <v>1012</v>
      </c>
      <c r="D270" s="464" t="s">
        <v>729</v>
      </c>
      <c r="E270" s="464" t="s">
        <v>1013</v>
      </c>
      <c r="F270" s="465" t="s">
        <v>649</v>
      </c>
    </row>
    <row r="271" spans="1:6" ht="14.5" thickBot="1" x14ac:dyDescent="0.25">
      <c r="A271" s="454"/>
      <c r="B271" s="466" t="s">
        <v>1015</v>
      </c>
      <c r="C271" s="467"/>
      <c r="D271" s="468">
        <v>32872</v>
      </c>
      <c r="E271" s="469">
        <v>1.6999999999999999E-3</v>
      </c>
      <c r="F271" s="470" t="s">
        <v>1056</v>
      </c>
    </row>
    <row r="272" spans="1:6" ht="14" x14ac:dyDescent="0.2">
      <c r="A272" s="454"/>
      <c r="B272" s="471" t="s">
        <v>1016</v>
      </c>
      <c r="C272" s="472"/>
      <c r="D272" s="473">
        <v>27182</v>
      </c>
      <c r="E272" s="474">
        <v>1.4E-3</v>
      </c>
      <c r="F272" s="475" t="s">
        <v>1057</v>
      </c>
    </row>
    <row r="273" spans="1:6" ht="14" x14ac:dyDescent="0.2">
      <c r="A273" s="454"/>
      <c r="B273" s="471" t="s">
        <v>1017</v>
      </c>
      <c r="C273" s="472"/>
      <c r="D273" s="476">
        <v>33966</v>
      </c>
      <c r="E273" s="477">
        <v>1.6999999999999999E-3</v>
      </c>
      <c r="F273" s="478" t="s">
        <v>1057</v>
      </c>
    </row>
    <row r="274" spans="1:6" ht="14" x14ac:dyDescent="0.2">
      <c r="A274" s="454"/>
      <c r="B274" s="471" t="s">
        <v>1018</v>
      </c>
      <c r="C274" s="472"/>
      <c r="D274" s="476">
        <v>18482</v>
      </c>
      <c r="E274" s="477">
        <v>8.9999999999999998E-4</v>
      </c>
      <c r="F274" s="479" t="s">
        <v>1057</v>
      </c>
    </row>
    <row r="275" spans="1:6" ht="14" x14ac:dyDescent="0.2">
      <c r="A275" s="454"/>
      <c r="B275" s="471" t="s">
        <v>1019</v>
      </c>
      <c r="C275" s="472"/>
      <c r="D275" s="476">
        <v>2206216</v>
      </c>
      <c r="E275" s="477">
        <v>0.11600000000000001</v>
      </c>
      <c r="F275" s="478" t="s">
        <v>1057</v>
      </c>
    </row>
    <row r="276" spans="1:6" ht="14" x14ac:dyDescent="0.2">
      <c r="A276" s="454"/>
      <c r="B276" s="471" t="s">
        <v>1020</v>
      </c>
      <c r="C276" s="472"/>
      <c r="D276" s="476">
        <v>22564</v>
      </c>
      <c r="E276" s="477">
        <v>1.1000000000000001E-3</v>
      </c>
      <c r="F276" s="479" t="s">
        <v>1058</v>
      </c>
    </row>
    <row r="277" spans="1:6" ht="14" x14ac:dyDescent="0.2">
      <c r="A277" s="454"/>
      <c r="B277" s="471" t="s">
        <v>1021</v>
      </c>
      <c r="C277" s="476"/>
      <c r="D277" s="476">
        <v>5503</v>
      </c>
      <c r="E277" s="477">
        <v>2.0000000000000001E-4</v>
      </c>
      <c r="F277" s="478" t="s">
        <v>1057</v>
      </c>
    </row>
    <row r="278" spans="1:6" ht="14" x14ac:dyDescent="0.2">
      <c r="A278" s="454"/>
      <c r="B278" s="471" t="s">
        <v>1022</v>
      </c>
      <c r="C278" s="472"/>
      <c r="D278" s="476">
        <v>784274</v>
      </c>
      <c r="E278" s="477">
        <v>4.1500000000000002E-2</v>
      </c>
      <c r="F278" s="478" t="s">
        <v>1059</v>
      </c>
    </row>
    <row r="279" spans="1:6" ht="14" x14ac:dyDescent="0.2">
      <c r="A279" s="454"/>
      <c r="B279" s="471" t="s">
        <v>1023</v>
      </c>
      <c r="C279" s="472"/>
      <c r="D279" s="476">
        <v>5344</v>
      </c>
      <c r="E279" s="477">
        <v>2.0000000000000001E-4</v>
      </c>
      <c r="F279" s="479" t="s">
        <v>1057</v>
      </c>
    </row>
    <row r="280" spans="1:6" ht="14" x14ac:dyDescent="0.2">
      <c r="A280" s="454"/>
      <c r="B280" s="471" t="s">
        <v>1024</v>
      </c>
      <c r="C280" s="476"/>
      <c r="D280" s="476">
        <v>1306450</v>
      </c>
      <c r="E280" s="480" t="s">
        <v>1061</v>
      </c>
      <c r="F280" s="479" t="s">
        <v>1060</v>
      </c>
    </row>
    <row r="281" spans="1:6" ht="14" x14ac:dyDescent="0.2">
      <c r="A281" s="454"/>
      <c r="B281" s="471" t="s">
        <v>1025</v>
      </c>
      <c r="C281" s="472"/>
      <c r="D281" s="476">
        <v>4648</v>
      </c>
      <c r="E281" s="477">
        <v>2.0000000000000001E-4</v>
      </c>
      <c r="F281" s="478" t="s">
        <v>1057</v>
      </c>
    </row>
    <row r="282" spans="1:6" ht="14" x14ac:dyDescent="0.2">
      <c r="A282" s="454"/>
      <c r="B282" s="471" t="s">
        <v>1026</v>
      </c>
      <c r="C282" s="472"/>
      <c r="D282" s="476">
        <v>19542</v>
      </c>
      <c r="E282" s="477">
        <v>1E-3</v>
      </c>
      <c r="F282" s="478" t="s">
        <v>1062</v>
      </c>
    </row>
    <row r="283" spans="1:6" ht="14" x14ac:dyDescent="0.2">
      <c r="A283" s="454"/>
      <c r="B283" s="471" t="s">
        <v>1027</v>
      </c>
      <c r="C283" s="472"/>
      <c r="D283" s="476">
        <v>8453</v>
      </c>
      <c r="E283" s="477">
        <v>4.0000000000000002E-4</v>
      </c>
      <c r="F283" s="478" t="s">
        <v>1063</v>
      </c>
    </row>
    <row r="284" spans="1:6" ht="14" x14ac:dyDescent="0.2">
      <c r="A284" s="454"/>
      <c r="B284" s="471" t="s">
        <v>1052</v>
      </c>
      <c r="C284" s="472"/>
      <c r="D284" s="476">
        <v>5714034</v>
      </c>
      <c r="E284" s="477">
        <v>0.30199999999999999</v>
      </c>
      <c r="F284" s="478" t="s">
        <v>1064</v>
      </c>
    </row>
    <row r="285" spans="1:6" ht="14" x14ac:dyDescent="0.2">
      <c r="A285" s="454"/>
      <c r="B285" s="471" t="s">
        <v>1028</v>
      </c>
      <c r="C285" s="472"/>
      <c r="D285" s="476">
        <v>14532</v>
      </c>
      <c r="E285" s="477">
        <v>6.9999999999999999E-4</v>
      </c>
      <c r="F285" s="478" t="s">
        <v>1065</v>
      </c>
    </row>
    <row r="286" spans="1:6" ht="14" x14ac:dyDescent="0.2">
      <c r="A286" s="454"/>
      <c r="B286" s="471" t="s">
        <v>1029</v>
      </c>
      <c r="C286" s="472"/>
      <c r="D286" s="476">
        <v>15965</v>
      </c>
      <c r="E286" s="477">
        <v>8.0000000000000004E-4</v>
      </c>
      <c r="F286" s="479" t="s">
        <v>1057</v>
      </c>
    </row>
    <row r="287" spans="1:6" ht="14" x14ac:dyDescent="0.2">
      <c r="A287" s="454"/>
      <c r="B287" s="471" t="s">
        <v>1030</v>
      </c>
      <c r="C287" s="472"/>
      <c r="D287" s="476">
        <v>5869</v>
      </c>
      <c r="E287" s="477">
        <v>2.9999999999999997E-4</v>
      </c>
      <c r="F287" s="479" t="s">
        <v>1070</v>
      </c>
    </row>
    <row r="288" spans="1:6" ht="14" x14ac:dyDescent="0.2">
      <c r="A288" s="454"/>
      <c r="B288" s="471" t="s">
        <v>1031</v>
      </c>
      <c r="C288" s="472"/>
      <c r="D288" s="476">
        <v>4494</v>
      </c>
      <c r="E288" s="477">
        <v>2.0000000000000001E-4</v>
      </c>
      <c r="F288" s="478" t="s">
        <v>1057</v>
      </c>
    </row>
    <row r="289" spans="1:6" ht="14" x14ac:dyDescent="0.2">
      <c r="A289" s="454"/>
      <c r="B289" s="471" t="s">
        <v>1032</v>
      </c>
      <c r="C289" s="472"/>
      <c r="D289" s="476">
        <v>307244</v>
      </c>
      <c r="E289" s="477">
        <v>1.6199999999999999E-2</v>
      </c>
      <c r="F289" s="479" t="s">
        <v>1067</v>
      </c>
    </row>
    <row r="290" spans="1:6" ht="14" x14ac:dyDescent="0.2">
      <c r="A290" s="454"/>
      <c r="B290" s="471" t="s">
        <v>1033</v>
      </c>
      <c r="C290" s="472"/>
      <c r="D290" s="476">
        <v>9243</v>
      </c>
      <c r="E290" s="477">
        <v>4.0000000000000002E-4</v>
      </c>
      <c r="F290" s="478" t="s">
        <v>1068</v>
      </c>
    </row>
    <row r="291" spans="1:6" ht="14" x14ac:dyDescent="0.2">
      <c r="A291" s="454"/>
      <c r="B291" s="471" t="s">
        <v>1034</v>
      </c>
      <c r="C291" s="472"/>
      <c r="D291" s="476">
        <v>4504</v>
      </c>
      <c r="E291" s="477">
        <v>2.0000000000000001E-4</v>
      </c>
      <c r="F291" s="478" t="s">
        <v>1057</v>
      </c>
    </row>
    <row r="292" spans="1:6" ht="14" x14ac:dyDescent="0.2">
      <c r="A292" s="454"/>
      <c r="B292" s="471" t="s">
        <v>1035</v>
      </c>
      <c r="C292" s="472"/>
      <c r="D292" s="476">
        <v>20014</v>
      </c>
      <c r="E292" s="477">
        <v>1E-3</v>
      </c>
      <c r="F292" s="478" t="s">
        <v>1057</v>
      </c>
    </row>
    <row r="293" spans="1:6" ht="14" x14ac:dyDescent="0.2">
      <c r="A293" s="454"/>
      <c r="B293" s="471" t="s">
        <v>1036</v>
      </c>
      <c r="C293" s="472"/>
      <c r="D293" s="476">
        <v>1036003</v>
      </c>
      <c r="E293" s="477">
        <v>5.4800000000000001E-2</v>
      </c>
      <c r="F293" s="478" t="s">
        <v>1069</v>
      </c>
    </row>
    <row r="294" spans="1:6" ht="14" x14ac:dyDescent="0.2">
      <c r="A294" s="454"/>
      <c r="B294" s="471" t="s">
        <v>1037</v>
      </c>
      <c r="C294" s="472"/>
      <c r="D294" s="476">
        <v>13139</v>
      </c>
      <c r="E294" s="477">
        <v>5.9999999999999995E-4</v>
      </c>
      <c r="F294" s="478" t="s">
        <v>1066</v>
      </c>
    </row>
    <row r="295" spans="1:6" ht="14" x14ac:dyDescent="0.2">
      <c r="A295" s="454"/>
      <c r="B295" s="471" t="s">
        <v>1038</v>
      </c>
      <c r="C295" s="472"/>
      <c r="D295" s="476">
        <v>43239</v>
      </c>
      <c r="E295" s="477">
        <v>2.2000000000000001E-3</v>
      </c>
      <c r="F295" s="478" t="s">
        <v>1071</v>
      </c>
    </row>
    <row r="296" spans="1:6" ht="14" x14ac:dyDescent="0.2">
      <c r="A296" s="454"/>
      <c r="B296" s="471" t="s">
        <v>1039</v>
      </c>
      <c r="C296" s="472"/>
      <c r="D296" s="476">
        <v>2579</v>
      </c>
      <c r="E296" s="477">
        <v>1E-4</v>
      </c>
      <c r="F296" s="478" t="s">
        <v>1057</v>
      </c>
    </row>
    <row r="297" spans="1:6" ht="14" x14ac:dyDescent="0.2">
      <c r="A297" s="454"/>
      <c r="B297" s="471" t="s">
        <v>1040</v>
      </c>
      <c r="C297" s="472"/>
      <c r="D297" s="476">
        <v>5587</v>
      </c>
      <c r="E297" s="477">
        <v>2.0000000000000001E-4</v>
      </c>
      <c r="F297" s="478" t="s">
        <v>1072</v>
      </c>
    </row>
    <row r="298" spans="1:6" ht="14" x14ac:dyDescent="0.2">
      <c r="A298" s="454"/>
      <c r="B298" s="471" t="s">
        <v>1041</v>
      </c>
      <c r="C298" s="472"/>
      <c r="D298" s="476">
        <v>3114</v>
      </c>
      <c r="E298" s="477">
        <v>1E-4</v>
      </c>
      <c r="F298" s="478" t="s">
        <v>1057</v>
      </c>
    </row>
    <row r="299" spans="1:6" ht="14" x14ac:dyDescent="0.2">
      <c r="A299" s="454"/>
      <c r="B299" s="471" t="s">
        <v>1042</v>
      </c>
      <c r="C299" s="472"/>
      <c r="D299" s="476">
        <v>15584</v>
      </c>
      <c r="E299" s="477">
        <v>8.0000000000000004E-4</v>
      </c>
      <c r="F299" s="478" t="s">
        <v>1057</v>
      </c>
    </row>
    <row r="300" spans="1:6" ht="14" x14ac:dyDescent="0.2">
      <c r="A300" s="454"/>
      <c r="B300" s="471" t="s">
        <v>946</v>
      </c>
      <c r="C300" s="472"/>
      <c r="D300" s="476">
        <v>3014609</v>
      </c>
      <c r="E300" s="477">
        <v>0.159</v>
      </c>
      <c r="F300" s="478" t="s">
        <v>1057</v>
      </c>
    </row>
    <row r="301" spans="1:6" ht="14" x14ac:dyDescent="0.2">
      <c r="A301" s="454"/>
      <c r="B301" s="471" t="s">
        <v>1043</v>
      </c>
      <c r="C301" s="472"/>
      <c r="D301" s="476">
        <v>5230</v>
      </c>
      <c r="E301" s="477">
        <v>2.0000000000000001E-4</v>
      </c>
      <c r="F301" s="478" t="s">
        <v>1057</v>
      </c>
    </row>
    <row r="302" spans="1:6" ht="14" x14ac:dyDescent="0.2">
      <c r="A302" s="454"/>
      <c r="B302" s="471" t="s">
        <v>1044</v>
      </c>
      <c r="C302" s="472"/>
      <c r="D302" s="476">
        <v>15118</v>
      </c>
      <c r="E302" s="477">
        <v>8.0000000000000004E-4</v>
      </c>
      <c r="F302" s="478" t="s">
        <v>1057</v>
      </c>
    </row>
    <row r="303" spans="1:6" ht="14" x14ac:dyDescent="0.2">
      <c r="A303" s="454"/>
      <c r="B303" s="471" t="s">
        <v>1045</v>
      </c>
      <c r="C303" s="472"/>
      <c r="D303" s="476">
        <v>1141332</v>
      </c>
      <c r="E303" s="477">
        <v>6.0400000000000002E-2</v>
      </c>
      <c r="F303" s="478" t="s">
        <v>1057</v>
      </c>
    </row>
    <row r="304" spans="1:6" ht="14" x14ac:dyDescent="0.2">
      <c r="A304" s="454"/>
      <c r="B304" s="471" t="s">
        <v>1046</v>
      </c>
      <c r="C304" s="472"/>
      <c r="D304" s="476">
        <v>5331</v>
      </c>
      <c r="E304" s="477">
        <v>2.0000000000000001E-4</v>
      </c>
      <c r="F304" s="478" t="s">
        <v>1073</v>
      </c>
    </row>
    <row r="305" spans="1:6" ht="14" x14ac:dyDescent="0.2">
      <c r="A305" s="454"/>
      <c r="B305" s="471" t="s">
        <v>1047</v>
      </c>
      <c r="C305" s="472"/>
      <c r="D305" s="476">
        <v>18918</v>
      </c>
      <c r="E305" s="477">
        <v>1E-3</v>
      </c>
      <c r="F305" s="478" t="s">
        <v>1074</v>
      </c>
    </row>
    <row r="306" spans="1:6" ht="14" x14ac:dyDescent="0.2">
      <c r="A306" s="454"/>
      <c r="B306" s="471" t="s">
        <v>1048</v>
      </c>
      <c r="C306" s="472"/>
      <c r="D306" s="476">
        <v>2532452</v>
      </c>
      <c r="E306" s="477">
        <v>0.13400000000000001</v>
      </c>
      <c r="F306" s="478" t="s">
        <v>1075</v>
      </c>
    </row>
    <row r="307" spans="1:6" ht="14" x14ac:dyDescent="0.2">
      <c r="A307" s="454"/>
      <c r="B307" s="471" t="s">
        <v>1049</v>
      </c>
      <c r="C307" s="472"/>
      <c r="D307" s="476">
        <v>117693</v>
      </c>
      <c r="E307" s="477">
        <v>6.1999999999999998E-3</v>
      </c>
      <c r="F307" s="478" t="s">
        <v>1057</v>
      </c>
    </row>
    <row r="308" spans="1:6" ht="14" x14ac:dyDescent="0.2">
      <c r="A308" s="454"/>
      <c r="B308" s="471" t="s">
        <v>1050</v>
      </c>
      <c r="C308" s="472"/>
      <c r="D308" s="476">
        <v>18667</v>
      </c>
      <c r="E308" s="477">
        <v>8.9999999999999998E-4</v>
      </c>
      <c r="F308" s="478" t="s">
        <v>1057</v>
      </c>
    </row>
    <row r="309" spans="1:6" ht="14" x14ac:dyDescent="0.2">
      <c r="A309" s="454"/>
      <c r="B309" s="471" t="s">
        <v>1051</v>
      </c>
      <c r="C309" s="472"/>
      <c r="D309" s="476">
        <v>109078</v>
      </c>
      <c r="E309" s="477">
        <v>5.7000000000000002E-3</v>
      </c>
      <c r="F309" s="478" t="s">
        <v>1076</v>
      </c>
    </row>
    <row r="310" spans="1:6" ht="14.5" thickBot="1" x14ac:dyDescent="0.25">
      <c r="A310" s="454"/>
      <c r="B310" s="481" t="s">
        <v>1011</v>
      </c>
      <c r="C310" s="472"/>
      <c r="D310" s="482"/>
      <c r="E310" s="483"/>
      <c r="F310" s="484"/>
    </row>
    <row r="311" spans="1:6" ht="14.5" thickBot="1" x14ac:dyDescent="0.25">
      <c r="A311" s="454"/>
      <c r="B311" s="485" t="s">
        <v>733</v>
      </c>
      <c r="C311" s="486"/>
      <c r="D311" s="482"/>
      <c r="E311" s="487"/>
      <c r="F311" s="484"/>
    </row>
    <row r="317" spans="1:6" ht="13.5" thickBot="1" x14ac:dyDescent="0.25">
      <c r="B317" s="514" t="s">
        <v>1053</v>
      </c>
      <c r="C317" s="515"/>
      <c r="D317" s="454"/>
      <c r="E317" s="454"/>
      <c r="F317" s="454"/>
    </row>
    <row r="318" spans="1:6" ht="14" x14ac:dyDescent="0.2">
      <c r="B318" s="410"/>
      <c r="C318" s="455" t="s">
        <v>725</v>
      </c>
      <c r="D318" s="456">
        <v>30105004</v>
      </c>
      <c r="E318" s="516"/>
      <c r="F318" s="516"/>
    </row>
    <row r="319" spans="1:6" ht="16.5" x14ac:dyDescent="0.2">
      <c r="B319" s="517"/>
      <c r="C319" s="457" t="s">
        <v>726</v>
      </c>
      <c r="D319" s="458">
        <v>18492086</v>
      </c>
      <c r="E319" s="516"/>
      <c r="F319" s="516"/>
    </row>
    <row r="320" spans="1:6" ht="16.5" x14ac:dyDescent="0.2">
      <c r="B320" s="517"/>
      <c r="C320" s="457" t="s">
        <v>727</v>
      </c>
      <c r="D320" s="459">
        <v>18491837</v>
      </c>
      <c r="E320" s="454"/>
      <c r="F320" s="454"/>
    </row>
    <row r="321" spans="2:6" ht="14" x14ac:dyDescent="0.2">
      <c r="B321" s="454"/>
      <c r="C321" s="457" t="s">
        <v>728</v>
      </c>
      <c r="D321" s="460">
        <v>0.61419999999999997</v>
      </c>
      <c r="E321" s="454"/>
      <c r="F321" s="454"/>
    </row>
    <row r="322" spans="2:6" ht="14" x14ac:dyDescent="0.2">
      <c r="B322" s="454"/>
      <c r="C322" s="457" t="s">
        <v>729</v>
      </c>
      <c r="D322" s="459">
        <v>18063996</v>
      </c>
      <c r="E322" s="454"/>
      <c r="F322" s="454"/>
    </row>
    <row r="323" spans="2:6" ht="13.5" thickBot="1" x14ac:dyDescent="0.25">
      <c r="B323" s="454"/>
      <c r="C323" s="518" t="s">
        <v>730</v>
      </c>
      <c r="D323" s="519"/>
      <c r="E323" s="454"/>
      <c r="F323" s="454"/>
    </row>
    <row r="324" spans="2:6" ht="13.5" thickBot="1" x14ac:dyDescent="0.25">
      <c r="B324" s="454"/>
      <c r="C324" s="454"/>
      <c r="D324" s="454"/>
      <c r="E324" s="454"/>
      <c r="F324" s="454"/>
    </row>
    <row r="325" spans="2:6" ht="14.5" thickBot="1" x14ac:dyDescent="0.25">
      <c r="B325" s="454"/>
      <c r="C325" s="463"/>
      <c r="D325" s="464" t="s">
        <v>534</v>
      </c>
      <c r="E325" s="464" t="s">
        <v>729</v>
      </c>
      <c r="F325" s="465" t="s">
        <v>535</v>
      </c>
    </row>
    <row r="326" spans="2:6" ht="14" x14ac:dyDescent="0.2">
      <c r="B326" s="454"/>
      <c r="C326" s="520" t="s">
        <v>1054</v>
      </c>
      <c r="D326" s="521"/>
      <c r="E326" s="522">
        <v>13541528</v>
      </c>
      <c r="F326" s="523">
        <v>73.22</v>
      </c>
    </row>
    <row r="327" spans="2:6" ht="14" x14ac:dyDescent="0.2">
      <c r="B327" s="454"/>
      <c r="C327" s="471" t="s">
        <v>1055</v>
      </c>
      <c r="D327" s="524"/>
      <c r="E327" s="525">
        <v>4522450</v>
      </c>
      <c r="F327" s="459">
        <v>24.45</v>
      </c>
    </row>
    <row r="328" spans="2:6" ht="14.5" thickBot="1" x14ac:dyDescent="0.25">
      <c r="B328" s="515"/>
      <c r="C328" s="526" t="s">
        <v>645</v>
      </c>
      <c r="D328" s="527"/>
      <c r="E328" s="528"/>
      <c r="F328" s="529"/>
    </row>
    <row r="329" spans="2:6" ht="13.5" thickBot="1" x14ac:dyDescent="0.25">
      <c r="B329" s="454"/>
      <c r="C329" s="485" t="s">
        <v>733</v>
      </c>
      <c r="D329" s="486"/>
      <c r="E329" s="530"/>
      <c r="F329" s="531"/>
    </row>
  </sheetData>
  <mergeCells count="2">
    <mergeCell ref="A1:C1"/>
    <mergeCell ref="A3:C3"/>
  </mergeCells>
  <phoneticPr fontId="40"/>
  <pageMargins left="0.74791666666666667" right="0.74791666666666667" top="0.98402777777777772" bottom="0.98402777777777772" header="0.51180555555555551" footer="0.51180555555555551"/>
  <pageSetup paperSize="9" scale="70" firstPageNumber="0" orientation="portrait" horizontalDpi="300" verticalDpi="300" r:id="rId1"/>
  <headerFooter alignWithMargins="0"/>
  <rowBreaks count="2" manualBreakCount="2">
    <brk id="57" max="16383" man="1"/>
    <brk id="10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topLeftCell="D1" workbookViewId="0">
      <selection activeCell="E6" sqref="E6"/>
    </sheetView>
  </sheetViews>
  <sheetFormatPr defaultColWidth="8.90625" defaultRowHeight="13" x14ac:dyDescent="0.2"/>
  <cols>
    <col min="1" max="1" width="18.6328125" style="1" customWidth="1"/>
    <col min="2" max="2" width="22.90625" style="1" customWidth="1"/>
    <col min="3" max="3" width="30.08984375" style="1" customWidth="1"/>
    <col min="4" max="4" width="29.6328125" style="1" customWidth="1"/>
    <col min="5" max="5" width="28.90625" style="1" customWidth="1"/>
    <col min="6" max="6" width="37.90625" style="1" customWidth="1"/>
    <col min="7" max="7" width="9" style="1" customWidth="1"/>
    <col min="8" max="16384" width="8.90625" style="1"/>
  </cols>
  <sheetData>
    <row r="1" spans="1:7" x14ac:dyDescent="0.2">
      <c r="A1" s="1" t="s">
        <v>396</v>
      </c>
    </row>
    <row r="2" spans="1:7" ht="14" x14ac:dyDescent="0.2">
      <c r="A2" s="119" t="s">
        <v>397</v>
      </c>
    </row>
    <row r="3" spans="1:7" ht="27" x14ac:dyDescent="0.2">
      <c r="B3" s="12"/>
      <c r="C3" s="120" t="s">
        <v>398</v>
      </c>
      <c r="D3" s="120" t="s">
        <v>399</v>
      </c>
      <c r="E3" s="120" t="s">
        <v>400</v>
      </c>
      <c r="F3" s="120" t="s">
        <v>401</v>
      </c>
      <c r="G3" s="121" t="s">
        <v>402</v>
      </c>
    </row>
    <row r="4" spans="1:7" ht="69" x14ac:dyDescent="0.2">
      <c r="B4" s="122" t="s">
        <v>403</v>
      </c>
      <c r="C4" s="123" t="s">
        <v>404</v>
      </c>
      <c r="D4" s="123" t="s">
        <v>405</v>
      </c>
      <c r="E4" s="123" t="s">
        <v>285</v>
      </c>
      <c r="F4" s="124" t="s">
        <v>286</v>
      </c>
      <c r="G4" s="125" t="s">
        <v>287</v>
      </c>
    </row>
    <row r="5" spans="1:7" ht="112" x14ac:dyDescent="0.2">
      <c r="B5" s="122" t="s">
        <v>288</v>
      </c>
      <c r="C5" s="126" t="s">
        <v>289</v>
      </c>
      <c r="D5" s="126" t="s">
        <v>290</v>
      </c>
      <c r="E5" s="126" t="s">
        <v>291</v>
      </c>
      <c r="F5" s="44" t="s">
        <v>292</v>
      </c>
      <c r="G5" s="127" t="s">
        <v>293</v>
      </c>
    </row>
    <row r="6" spans="1:7" ht="55" x14ac:dyDescent="0.2">
      <c r="B6" s="122" t="s">
        <v>294</v>
      </c>
      <c r="C6" s="126" t="s">
        <v>295</v>
      </c>
      <c r="D6" s="126" t="s">
        <v>296</v>
      </c>
      <c r="E6" s="128" t="s">
        <v>297</v>
      </c>
      <c r="F6" s="117" t="s">
        <v>297</v>
      </c>
      <c r="G6" s="7" t="s">
        <v>297</v>
      </c>
    </row>
    <row r="7" spans="1:7" ht="14" x14ac:dyDescent="0.2">
      <c r="B7" s="122" t="s">
        <v>298</v>
      </c>
      <c r="C7" s="126" t="s">
        <v>299</v>
      </c>
      <c r="D7" s="128" t="s">
        <v>297</v>
      </c>
      <c r="E7" s="128" t="s">
        <v>297</v>
      </c>
      <c r="F7" s="129" t="s">
        <v>300</v>
      </c>
      <c r="G7" s="130" t="s">
        <v>297</v>
      </c>
    </row>
    <row r="8" spans="1:7" ht="28" x14ac:dyDescent="0.2">
      <c r="B8" s="122" t="s">
        <v>301</v>
      </c>
      <c r="C8" s="128" t="s">
        <v>732</v>
      </c>
      <c r="D8" s="128" t="s">
        <v>302</v>
      </c>
      <c r="E8" s="128" t="s">
        <v>297</v>
      </c>
      <c r="F8" s="131" t="s">
        <v>297</v>
      </c>
      <c r="G8" s="7" t="s">
        <v>297</v>
      </c>
    </row>
    <row r="9" spans="1:7" ht="28" x14ac:dyDescent="0.2">
      <c r="B9" s="122" t="s">
        <v>303</v>
      </c>
      <c r="C9" s="128" t="s">
        <v>304</v>
      </c>
      <c r="D9" s="128" t="s">
        <v>297</v>
      </c>
      <c r="E9" s="128" t="s">
        <v>297</v>
      </c>
      <c r="F9" s="131" t="s">
        <v>297</v>
      </c>
      <c r="G9" s="130" t="s">
        <v>297</v>
      </c>
    </row>
    <row r="10" spans="1:7" ht="55" x14ac:dyDescent="0.2">
      <c r="B10" s="122" t="s">
        <v>305</v>
      </c>
      <c r="C10" s="126" t="s">
        <v>306</v>
      </c>
      <c r="D10" s="126" t="s">
        <v>307</v>
      </c>
      <c r="E10" s="128" t="s">
        <v>297</v>
      </c>
      <c r="F10" s="129" t="s">
        <v>308</v>
      </c>
      <c r="G10" s="130" t="s">
        <v>297</v>
      </c>
    </row>
    <row r="11" spans="1:7" ht="26" x14ac:dyDescent="0.2">
      <c r="B11" s="122" t="s">
        <v>309</v>
      </c>
      <c r="C11" s="128" t="s">
        <v>310</v>
      </c>
      <c r="D11" s="128" t="s">
        <v>311</v>
      </c>
      <c r="E11" s="128" t="s">
        <v>312</v>
      </c>
      <c r="F11" s="132"/>
      <c r="G11" s="132"/>
    </row>
    <row r="12" spans="1:7" x14ac:dyDescent="0.2">
      <c r="B12" s="122" t="s">
        <v>313</v>
      </c>
      <c r="C12" s="132"/>
      <c r="D12" s="128" t="s">
        <v>314</v>
      </c>
      <c r="E12" s="128" t="s">
        <v>297</v>
      </c>
      <c r="F12" s="131" t="s">
        <v>297</v>
      </c>
      <c r="G12" s="130" t="s">
        <v>297</v>
      </c>
    </row>
    <row r="13" spans="1:7" ht="39" x14ac:dyDescent="0.2">
      <c r="B13" s="122" t="s">
        <v>315</v>
      </c>
      <c r="C13" s="128" t="s">
        <v>316</v>
      </c>
      <c r="D13" s="128" t="s">
        <v>317</v>
      </c>
      <c r="E13" s="128" t="s">
        <v>297</v>
      </c>
      <c r="F13" s="117" t="s">
        <v>318</v>
      </c>
      <c r="G13" s="7" t="s">
        <v>297</v>
      </c>
    </row>
    <row r="14" spans="1:7" ht="69" x14ac:dyDescent="0.2">
      <c r="B14" s="133" t="s">
        <v>319</v>
      </c>
      <c r="C14" s="134" t="s">
        <v>320</v>
      </c>
      <c r="D14" s="134" t="s">
        <v>321</v>
      </c>
      <c r="E14" s="134" t="s">
        <v>297</v>
      </c>
      <c r="F14" s="135" t="s">
        <v>322</v>
      </c>
      <c r="G14" s="136" t="s">
        <v>297</v>
      </c>
    </row>
    <row r="15" spans="1:7" x14ac:dyDescent="0.2">
      <c r="B15" s="137"/>
      <c r="C15" s="138"/>
      <c r="D15" s="138"/>
      <c r="E15" s="138"/>
      <c r="F15" s="139"/>
      <c r="G15" s="139"/>
    </row>
    <row r="16" spans="1:7" ht="14.5" thickBot="1" x14ac:dyDescent="0.25">
      <c r="A16" s="119" t="s">
        <v>323</v>
      </c>
    </row>
    <row r="17" spans="2:6" ht="14" x14ac:dyDescent="0.2">
      <c r="B17" s="140"/>
      <c r="C17" s="13" t="s">
        <v>398</v>
      </c>
      <c r="D17" s="13" t="s">
        <v>324</v>
      </c>
      <c r="E17" s="13" t="s">
        <v>325</v>
      </c>
      <c r="F17" s="188" t="s">
        <v>6</v>
      </c>
    </row>
    <row r="18" spans="2:6" ht="57.5" x14ac:dyDescent="0.2">
      <c r="B18" s="142" t="s">
        <v>403</v>
      </c>
      <c r="C18" s="143" t="s">
        <v>326</v>
      </c>
      <c r="D18" s="143" t="s">
        <v>327</v>
      </c>
      <c r="E18" s="143" t="s">
        <v>328</v>
      </c>
      <c r="F18" s="183" t="s">
        <v>329</v>
      </c>
    </row>
    <row r="19" spans="2:6" ht="28" x14ac:dyDescent="0.2">
      <c r="B19" s="144" t="s">
        <v>330</v>
      </c>
      <c r="C19" s="44" t="s">
        <v>331</v>
      </c>
      <c r="D19" s="44" t="s">
        <v>332</v>
      </c>
      <c r="E19" s="44" t="s">
        <v>333</v>
      </c>
      <c r="F19" s="184" t="s">
        <v>216</v>
      </c>
    </row>
    <row r="20" spans="2:6" ht="88" x14ac:dyDescent="0.2">
      <c r="B20" s="122" t="s">
        <v>294</v>
      </c>
      <c r="C20" s="145" t="s">
        <v>217</v>
      </c>
      <c r="D20" s="146" t="s">
        <v>218</v>
      </c>
      <c r="E20" s="117" t="s">
        <v>297</v>
      </c>
      <c r="F20" s="185" t="s">
        <v>219</v>
      </c>
    </row>
    <row r="21" spans="2:6" ht="14" x14ac:dyDescent="0.2">
      <c r="B21" s="122" t="s">
        <v>298</v>
      </c>
      <c r="C21" s="15" t="s">
        <v>220</v>
      </c>
      <c r="D21" s="117" t="s">
        <v>297</v>
      </c>
      <c r="E21" s="117" t="s">
        <v>297</v>
      </c>
      <c r="F21" s="186" t="s">
        <v>297</v>
      </c>
    </row>
    <row r="22" spans="2:6" ht="54.5" thickBot="1" x14ac:dyDescent="0.25">
      <c r="B22" s="147" t="s">
        <v>301</v>
      </c>
      <c r="C22" s="148" t="s">
        <v>221</v>
      </c>
      <c r="D22" s="16" t="s">
        <v>297</v>
      </c>
      <c r="E22" s="16" t="s">
        <v>297</v>
      </c>
      <c r="F22" s="187" t="s">
        <v>297</v>
      </c>
    </row>
  </sheetData>
  <phoneticPr fontId="40"/>
  <pageMargins left="0.74791666666666667" right="0.74791666666666667" top="0.98402777777777772" bottom="0.98402777777777772"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A19" workbookViewId="0">
      <selection activeCell="Q4" activeCellId="1" sqref="D214:D217 Q4"/>
    </sheetView>
  </sheetViews>
  <sheetFormatPr defaultColWidth="8.90625" defaultRowHeight="13" x14ac:dyDescent="0.2"/>
  <cols>
    <col min="1" max="1" width="11.453125" style="149" customWidth="1"/>
    <col min="2" max="2" width="10.90625" style="149" customWidth="1"/>
    <col min="3" max="3" width="15.6328125" style="149" customWidth="1"/>
    <col min="4" max="4" width="11" style="149" customWidth="1"/>
    <col min="5" max="5" width="18.36328125" style="150" customWidth="1"/>
    <col min="6" max="6" width="15.08984375" style="151" customWidth="1"/>
    <col min="7" max="7" width="5.36328125" style="151" customWidth="1"/>
    <col min="8" max="8" width="34.36328125" style="151" customWidth="1"/>
    <col min="9" max="9" width="33" style="151" customWidth="1"/>
    <col min="10" max="10" width="41.453125" style="149" customWidth="1"/>
    <col min="11" max="11" width="21.90625" style="149" customWidth="1"/>
    <col min="12" max="13" width="10.36328125" style="149" customWidth="1"/>
    <col min="14" max="14" width="11.36328125" style="149" customWidth="1"/>
    <col min="15" max="15" width="12.36328125" style="149" customWidth="1"/>
    <col min="16" max="16" width="13.36328125" style="149" customWidth="1"/>
    <col min="17" max="17" width="25.90625" style="149" customWidth="1"/>
    <col min="18" max="18" width="33.08984375" style="149" customWidth="1"/>
    <col min="19" max="19" width="4.6328125" style="150" customWidth="1"/>
    <col min="20" max="23" width="4.6328125" style="151" customWidth="1"/>
    <col min="24" max="16384" width="8.90625" style="149"/>
  </cols>
  <sheetData>
    <row r="1" spans="1:23" ht="17.25" customHeight="1" x14ac:dyDescent="0.2">
      <c r="A1" s="508" t="s">
        <v>222</v>
      </c>
      <c r="B1" s="508"/>
      <c r="C1" s="508"/>
      <c r="D1" s="508"/>
      <c r="E1" s="508"/>
      <c r="F1" s="508"/>
      <c r="G1" s="152"/>
      <c r="H1" s="152"/>
      <c r="I1" s="152"/>
      <c r="S1" s="149"/>
      <c r="T1" s="149"/>
      <c r="U1" s="152"/>
      <c r="V1" s="152"/>
      <c r="W1" s="152"/>
    </row>
    <row r="3" spans="1:23" ht="41.15" customHeight="1" x14ac:dyDescent="0.2">
      <c r="A3" s="506" t="s">
        <v>223</v>
      </c>
      <c r="B3" s="506" t="s">
        <v>224</v>
      </c>
      <c r="C3" s="506" t="s">
        <v>225</v>
      </c>
      <c r="D3" s="506" t="s">
        <v>226</v>
      </c>
      <c r="E3" s="506" t="s">
        <v>227</v>
      </c>
      <c r="F3" s="506" t="s">
        <v>228</v>
      </c>
      <c r="G3" s="506" t="s">
        <v>229</v>
      </c>
      <c r="H3" s="506" t="s">
        <v>230</v>
      </c>
      <c r="I3" s="506"/>
      <c r="J3" s="506"/>
      <c r="K3" s="506"/>
      <c r="L3" s="507" t="s">
        <v>231</v>
      </c>
      <c r="M3" s="507"/>
      <c r="N3" s="507"/>
      <c r="O3" s="507"/>
      <c r="P3" s="507"/>
      <c r="S3" s="149"/>
      <c r="T3" s="149"/>
      <c r="U3" s="149"/>
      <c r="V3" s="149"/>
      <c r="W3" s="149"/>
    </row>
    <row r="4" spans="1:23" ht="14" x14ac:dyDescent="0.2">
      <c r="A4" s="506"/>
      <c r="B4" s="506"/>
      <c r="C4" s="506"/>
      <c r="D4" s="506"/>
      <c r="E4" s="506"/>
      <c r="F4" s="506"/>
      <c r="G4" s="506"/>
      <c r="H4" s="154" t="s">
        <v>232</v>
      </c>
      <c r="I4" s="154" t="s">
        <v>233</v>
      </c>
      <c r="J4" s="154" t="s">
        <v>234</v>
      </c>
      <c r="K4" s="154" t="s">
        <v>235</v>
      </c>
      <c r="L4" s="155">
        <v>1994</v>
      </c>
      <c r="M4" s="156">
        <v>1998</v>
      </c>
      <c r="N4" s="156">
        <v>2002</v>
      </c>
      <c r="O4" s="156">
        <v>2006</v>
      </c>
      <c r="P4" s="156">
        <v>2007</v>
      </c>
      <c r="S4" s="149"/>
      <c r="T4" s="149"/>
      <c r="U4" s="149"/>
      <c r="V4" s="149"/>
      <c r="W4" s="149"/>
    </row>
    <row r="5" spans="1:23" ht="50" x14ac:dyDescent="0.2">
      <c r="A5" s="157" t="s">
        <v>236</v>
      </c>
      <c r="B5" s="158" t="s">
        <v>237</v>
      </c>
      <c r="C5" s="157" t="s">
        <v>238</v>
      </c>
      <c r="D5" s="158" t="s">
        <v>239</v>
      </c>
      <c r="E5" s="157" t="s">
        <v>684</v>
      </c>
      <c r="F5" s="157" t="s">
        <v>240</v>
      </c>
      <c r="G5" s="159">
        <v>1996</v>
      </c>
      <c r="H5" s="158" t="s">
        <v>241</v>
      </c>
      <c r="I5" s="160" t="s">
        <v>242</v>
      </c>
      <c r="J5" s="157"/>
      <c r="K5" s="160" t="s">
        <v>243</v>
      </c>
      <c r="L5" s="161"/>
      <c r="M5" s="162" t="s">
        <v>244</v>
      </c>
      <c r="N5" s="163" t="s">
        <v>244</v>
      </c>
      <c r="O5" s="159"/>
      <c r="P5" s="159"/>
      <c r="S5" s="149"/>
      <c r="T5" s="149"/>
      <c r="U5" s="149"/>
      <c r="V5" s="149"/>
      <c r="W5" s="149"/>
    </row>
    <row r="6" spans="1:23" ht="39" x14ac:dyDescent="0.2">
      <c r="A6" s="157" t="s">
        <v>245</v>
      </c>
      <c r="B6" s="158" t="s">
        <v>237</v>
      </c>
      <c r="C6" s="157" t="s">
        <v>246</v>
      </c>
      <c r="D6" s="158" t="s">
        <v>386</v>
      </c>
      <c r="E6" s="157" t="s">
        <v>247</v>
      </c>
      <c r="F6" s="157" t="s">
        <v>248</v>
      </c>
      <c r="G6" s="159">
        <v>1999</v>
      </c>
      <c r="H6" s="164" t="s">
        <v>249</v>
      </c>
      <c r="I6" s="157"/>
      <c r="J6" s="157"/>
      <c r="K6" s="165" t="s">
        <v>250</v>
      </c>
      <c r="L6" s="161"/>
      <c r="M6" s="159"/>
      <c r="N6" s="162" t="s">
        <v>244</v>
      </c>
      <c r="O6" s="162" t="s">
        <v>244</v>
      </c>
      <c r="P6" s="163" t="s">
        <v>244</v>
      </c>
      <c r="S6" s="149"/>
      <c r="T6" s="149"/>
      <c r="U6" s="149"/>
      <c r="V6" s="149"/>
      <c r="W6" s="149"/>
    </row>
    <row r="7" spans="1:23" ht="26" x14ac:dyDescent="0.2">
      <c r="A7" s="157" t="s">
        <v>251</v>
      </c>
      <c r="B7" s="158" t="s">
        <v>237</v>
      </c>
      <c r="C7" s="157" t="s">
        <v>704</v>
      </c>
      <c r="D7" s="158" t="s">
        <v>252</v>
      </c>
      <c r="E7" s="157" t="s">
        <v>705</v>
      </c>
      <c r="F7" s="157"/>
      <c r="G7" s="159">
        <v>1997</v>
      </c>
      <c r="H7" s="157"/>
      <c r="I7" s="157"/>
      <c r="J7" s="157"/>
      <c r="K7" s="157"/>
      <c r="L7" s="161"/>
      <c r="M7" s="162" t="s">
        <v>253</v>
      </c>
      <c r="N7" s="159"/>
      <c r="O7" s="159"/>
      <c r="P7" s="159"/>
      <c r="S7" s="149"/>
      <c r="T7" s="149"/>
      <c r="U7" s="149"/>
      <c r="V7" s="149"/>
      <c r="W7" s="149"/>
    </row>
    <row r="8" spans="1:23" ht="36" x14ac:dyDescent="0.2">
      <c r="A8" s="157" t="s">
        <v>254</v>
      </c>
      <c r="B8" s="158" t="s">
        <v>237</v>
      </c>
      <c r="C8" s="157" t="s">
        <v>779</v>
      </c>
      <c r="D8" s="158" t="s">
        <v>255</v>
      </c>
      <c r="E8" s="157" t="s">
        <v>780</v>
      </c>
      <c r="F8" s="157" t="s">
        <v>256</v>
      </c>
      <c r="G8" s="159">
        <v>1993</v>
      </c>
      <c r="H8" s="164" t="s">
        <v>257</v>
      </c>
      <c r="I8" s="157"/>
      <c r="J8" s="158" t="s">
        <v>386</v>
      </c>
      <c r="K8" s="166" t="s">
        <v>258</v>
      </c>
      <c r="L8" s="161"/>
      <c r="M8" s="162" t="s">
        <v>253</v>
      </c>
      <c r="N8" s="159"/>
      <c r="O8" s="159"/>
      <c r="P8" s="159"/>
      <c r="S8" s="149"/>
      <c r="T8" s="149"/>
      <c r="U8" s="149"/>
      <c r="V8" s="149"/>
      <c r="W8" s="149"/>
    </row>
    <row r="9" spans="1:23" ht="26" x14ac:dyDescent="0.2">
      <c r="A9" s="157" t="s">
        <v>259</v>
      </c>
      <c r="B9" s="158" t="s">
        <v>237</v>
      </c>
      <c r="C9" s="157" t="s">
        <v>751</v>
      </c>
      <c r="D9" s="166" t="s">
        <v>260</v>
      </c>
      <c r="E9" s="157" t="s">
        <v>752</v>
      </c>
      <c r="F9" s="157"/>
      <c r="G9" s="167">
        <v>1992</v>
      </c>
      <c r="H9" s="158" t="s">
        <v>261</v>
      </c>
      <c r="I9" s="157" t="s">
        <v>262</v>
      </c>
      <c r="J9" s="160"/>
      <c r="K9" s="157"/>
      <c r="L9" s="168" t="s">
        <v>253</v>
      </c>
      <c r="M9" s="159"/>
      <c r="N9" s="169"/>
      <c r="O9" s="159"/>
      <c r="P9" s="159"/>
      <c r="S9" s="149"/>
      <c r="T9" s="149"/>
      <c r="U9" s="149"/>
      <c r="V9" s="149"/>
      <c r="W9" s="149"/>
    </row>
    <row r="10" spans="1:23" ht="26" x14ac:dyDescent="0.2">
      <c r="A10" s="157" t="s">
        <v>263</v>
      </c>
      <c r="B10" s="158" t="s">
        <v>237</v>
      </c>
      <c r="C10" s="157" t="s">
        <v>753</v>
      </c>
      <c r="D10" s="158" t="s">
        <v>264</v>
      </c>
      <c r="E10" s="157" t="s">
        <v>642</v>
      </c>
      <c r="F10" s="157"/>
      <c r="G10" s="159">
        <v>1990</v>
      </c>
      <c r="H10" s="160"/>
      <c r="I10" s="157"/>
      <c r="J10" s="157"/>
      <c r="K10" s="157"/>
      <c r="L10" s="161" t="s">
        <v>253</v>
      </c>
      <c r="M10" s="162" t="s">
        <v>244</v>
      </c>
      <c r="N10" s="159"/>
      <c r="O10" s="159"/>
      <c r="P10" s="159"/>
      <c r="S10" s="149"/>
      <c r="T10" s="149"/>
      <c r="U10" s="149"/>
      <c r="V10" s="149"/>
      <c r="W10" s="149"/>
    </row>
    <row r="11" spans="1:23" ht="37" x14ac:dyDescent="0.2">
      <c r="A11" s="157" t="s">
        <v>265</v>
      </c>
      <c r="B11" s="158" t="s">
        <v>237</v>
      </c>
      <c r="C11" s="157" t="s">
        <v>735</v>
      </c>
      <c r="D11" s="158" t="s">
        <v>266</v>
      </c>
      <c r="E11" s="157" t="s">
        <v>736</v>
      </c>
      <c r="F11" s="157" t="s">
        <v>267</v>
      </c>
      <c r="G11" s="159">
        <v>1993</v>
      </c>
      <c r="H11" s="158" t="s">
        <v>268</v>
      </c>
      <c r="I11" s="157"/>
      <c r="J11" s="157"/>
      <c r="K11" s="160"/>
      <c r="L11" s="168" t="s">
        <v>253</v>
      </c>
      <c r="M11" s="163" t="s">
        <v>253</v>
      </c>
      <c r="N11" s="162" t="s">
        <v>253</v>
      </c>
      <c r="O11" s="163" t="s">
        <v>253</v>
      </c>
      <c r="P11" s="163" t="s">
        <v>253</v>
      </c>
      <c r="S11" s="149"/>
      <c r="T11" s="149"/>
      <c r="U11" s="149"/>
      <c r="V11" s="149"/>
      <c r="W11" s="149"/>
    </row>
    <row r="12" spans="1:23" ht="51" x14ac:dyDescent="0.2">
      <c r="A12" s="157" t="s">
        <v>269</v>
      </c>
      <c r="B12" s="158" t="s">
        <v>237</v>
      </c>
      <c r="C12" s="157" t="s">
        <v>270</v>
      </c>
      <c r="D12" s="158" t="s">
        <v>271</v>
      </c>
      <c r="E12" s="157" t="s">
        <v>746</v>
      </c>
      <c r="F12" s="157" t="s">
        <v>272</v>
      </c>
      <c r="G12" s="159">
        <v>1992</v>
      </c>
      <c r="H12" s="164" t="s">
        <v>273</v>
      </c>
      <c r="I12" s="157"/>
      <c r="J12" s="157"/>
      <c r="K12" s="157" t="s">
        <v>274</v>
      </c>
      <c r="L12" s="161" t="s">
        <v>253</v>
      </c>
      <c r="M12" s="162" t="s">
        <v>244</v>
      </c>
      <c r="N12" s="162" t="s">
        <v>244</v>
      </c>
      <c r="O12" s="162" t="s">
        <v>244</v>
      </c>
      <c r="P12" s="162" t="s">
        <v>244</v>
      </c>
      <c r="S12" s="149"/>
      <c r="T12" s="149"/>
      <c r="U12" s="149"/>
      <c r="V12" s="149"/>
      <c r="W12" s="149"/>
    </row>
    <row r="13" spans="1:23" ht="26" x14ac:dyDescent="0.2">
      <c r="A13" s="157" t="s">
        <v>275</v>
      </c>
      <c r="B13" s="158" t="s">
        <v>237</v>
      </c>
      <c r="C13" s="157" t="s">
        <v>495</v>
      </c>
      <c r="D13" s="164" t="s">
        <v>276</v>
      </c>
      <c r="E13" s="160" t="s">
        <v>496</v>
      </c>
      <c r="F13" s="160" t="s">
        <v>277</v>
      </c>
      <c r="G13" s="159">
        <v>1991</v>
      </c>
      <c r="H13" s="158" t="s">
        <v>278</v>
      </c>
      <c r="I13" s="157"/>
      <c r="J13" s="157"/>
      <c r="K13" s="157"/>
      <c r="L13" s="161"/>
      <c r="M13" s="162" t="s">
        <v>244</v>
      </c>
      <c r="N13" s="162" t="s">
        <v>244</v>
      </c>
      <c r="O13" s="170" t="s">
        <v>279</v>
      </c>
      <c r="P13" s="159"/>
      <c r="S13" s="149"/>
      <c r="T13" s="149"/>
      <c r="U13" s="149"/>
      <c r="V13" s="149"/>
      <c r="W13" s="149"/>
    </row>
    <row r="14" spans="1:23" ht="26" x14ac:dyDescent="0.2">
      <c r="A14" s="157"/>
      <c r="B14" s="158" t="s">
        <v>237</v>
      </c>
      <c r="C14" s="157" t="s">
        <v>280</v>
      </c>
      <c r="D14" s="158" t="s">
        <v>417</v>
      </c>
      <c r="E14" s="157"/>
      <c r="F14" s="157" t="s">
        <v>281</v>
      </c>
      <c r="G14" s="159">
        <v>1996</v>
      </c>
      <c r="H14" s="160"/>
      <c r="I14" s="157"/>
      <c r="J14" s="157"/>
      <c r="K14" s="157"/>
      <c r="L14" s="161"/>
      <c r="M14" s="162" t="s">
        <v>253</v>
      </c>
      <c r="N14" s="159"/>
      <c r="O14" s="163" t="s">
        <v>282</v>
      </c>
      <c r="P14" s="163" t="s">
        <v>244</v>
      </c>
      <c r="S14" s="149"/>
      <c r="T14" s="149"/>
      <c r="U14" s="149"/>
      <c r="V14" s="149"/>
      <c r="W14" s="149"/>
    </row>
    <row r="15" spans="1:23" ht="77" x14ac:dyDescent="0.2">
      <c r="A15" s="157" t="s">
        <v>283</v>
      </c>
      <c r="B15" s="158" t="s">
        <v>237</v>
      </c>
      <c r="C15" s="157" t="s">
        <v>777</v>
      </c>
      <c r="D15" s="166" t="s">
        <v>390</v>
      </c>
      <c r="E15" s="157" t="s">
        <v>778</v>
      </c>
      <c r="F15" s="157" t="s">
        <v>284</v>
      </c>
      <c r="G15" s="167">
        <v>1996</v>
      </c>
      <c r="H15" s="157"/>
      <c r="I15" s="157"/>
      <c r="J15" s="157"/>
      <c r="K15" s="157" t="s">
        <v>149</v>
      </c>
      <c r="L15" s="161"/>
      <c r="M15" s="163" t="s">
        <v>253</v>
      </c>
      <c r="N15" s="163" t="s">
        <v>244</v>
      </c>
      <c r="O15" s="162" t="s">
        <v>282</v>
      </c>
      <c r="P15" s="162" t="s">
        <v>282</v>
      </c>
      <c r="S15" s="149"/>
      <c r="T15" s="149"/>
      <c r="U15" s="149"/>
      <c r="V15" s="149"/>
      <c r="W15" s="149"/>
    </row>
    <row r="16" spans="1:23" ht="36" x14ac:dyDescent="0.2">
      <c r="A16" s="157" t="s">
        <v>150</v>
      </c>
      <c r="B16" s="158" t="s">
        <v>237</v>
      </c>
      <c r="C16" s="157" t="s">
        <v>151</v>
      </c>
      <c r="D16" s="158" t="s">
        <v>152</v>
      </c>
      <c r="E16" s="157" t="s">
        <v>153</v>
      </c>
      <c r="F16" s="157" t="s">
        <v>154</v>
      </c>
      <c r="G16" s="159">
        <v>2005</v>
      </c>
      <c r="H16" s="164" t="s">
        <v>155</v>
      </c>
      <c r="I16" s="157"/>
      <c r="J16" s="157"/>
      <c r="K16" s="157"/>
      <c r="L16" s="161"/>
      <c r="M16" s="159"/>
      <c r="N16" s="159"/>
      <c r="O16" s="162" t="s">
        <v>244</v>
      </c>
      <c r="P16" s="162" t="s">
        <v>244</v>
      </c>
      <c r="S16" s="149"/>
      <c r="T16" s="149"/>
      <c r="U16" s="149"/>
      <c r="V16" s="149"/>
      <c r="W16" s="149"/>
    </row>
    <row r="17" spans="1:16" ht="37" x14ac:dyDescent="0.2">
      <c r="A17" s="157" t="s">
        <v>156</v>
      </c>
      <c r="B17" s="158" t="s">
        <v>237</v>
      </c>
      <c r="C17" s="157" t="s">
        <v>157</v>
      </c>
      <c r="D17" s="158" t="s">
        <v>158</v>
      </c>
      <c r="E17" s="157" t="s">
        <v>738</v>
      </c>
      <c r="F17" s="157" t="s">
        <v>159</v>
      </c>
      <c r="G17" s="159">
        <v>1990</v>
      </c>
      <c r="H17" s="158" t="s">
        <v>160</v>
      </c>
      <c r="I17" s="160"/>
      <c r="J17" s="157" t="s">
        <v>161</v>
      </c>
      <c r="K17" s="160"/>
      <c r="L17" s="168" t="s">
        <v>253</v>
      </c>
      <c r="M17" s="162" t="s">
        <v>253</v>
      </c>
      <c r="N17" s="162" t="s">
        <v>244</v>
      </c>
      <c r="O17" s="163" t="s">
        <v>244</v>
      </c>
      <c r="P17" s="163" t="s">
        <v>244</v>
      </c>
    </row>
    <row r="18" spans="1:16" ht="39" x14ac:dyDescent="0.2">
      <c r="A18" s="157"/>
      <c r="B18" s="158" t="s">
        <v>237</v>
      </c>
      <c r="C18" s="157" t="s">
        <v>749</v>
      </c>
      <c r="D18" s="158" t="s">
        <v>162</v>
      </c>
      <c r="E18" s="157" t="s">
        <v>750</v>
      </c>
      <c r="F18" s="157"/>
      <c r="G18" s="159"/>
      <c r="H18" s="160"/>
      <c r="I18" s="157"/>
      <c r="J18" s="158" t="s">
        <v>163</v>
      </c>
      <c r="K18" s="157"/>
      <c r="L18" s="168" t="s">
        <v>253</v>
      </c>
      <c r="M18" s="159"/>
      <c r="N18" s="159"/>
      <c r="O18" s="159"/>
      <c r="P18" s="159"/>
    </row>
    <row r="19" spans="1:16" ht="39" x14ac:dyDescent="0.2">
      <c r="A19" s="157" t="s">
        <v>164</v>
      </c>
      <c r="B19" s="158" t="s">
        <v>237</v>
      </c>
      <c r="C19" s="157" t="s">
        <v>761</v>
      </c>
      <c r="D19" s="158" t="s">
        <v>165</v>
      </c>
      <c r="E19" s="157" t="s">
        <v>762</v>
      </c>
      <c r="F19" s="157"/>
      <c r="G19" s="159"/>
      <c r="H19" s="158" t="s">
        <v>166</v>
      </c>
      <c r="I19" s="157"/>
      <c r="J19" s="157"/>
      <c r="K19" s="157"/>
      <c r="L19" s="168" t="s">
        <v>253</v>
      </c>
      <c r="M19" s="159"/>
      <c r="N19" s="159"/>
      <c r="O19" s="159"/>
      <c r="P19" s="159"/>
    </row>
    <row r="20" spans="1:16" ht="28" x14ac:dyDescent="0.2">
      <c r="A20" s="154"/>
      <c r="B20" s="171" t="s">
        <v>237</v>
      </c>
      <c r="C20" s="172" t="s">
        <v>716</v>
      </c>
      <c r="D20" s="171" t="s">
        <v>463</v>
      </c>
      <c r="E20" s="154"/>
      <c r="F20" s="172" t="s">
        <v>167</v>
      </c>
      <c r="G20" s="154">
        <v>1997</v>
      </c>
      <c r="H20" s="154" t="s">
        <v>168</v>
      </c>
      <c r="I20" s="154"/>
      <c r="J20" s="154"/>
      <c r="K20" s="154"/>
      <c r="L20" s="155"/>
      <c r="M20" s="153" t="s">
        <v>279</v>
      </c>
      <c r="N20" s="173" t="s">
        <v>169</v>
      </c>
      <c r="O20" s="156"/>
      <c r="P20" s="173" t="s">
        <v>244</v>
      </c>
    </row>
    <row r="21" spans="1:16" ht="37" x14ac:dyDescent="0.2">
      <c r="A21" s="157" t="s">
        <v>170</v>
      </c>
      <c r="B21" s="158" t="s">
        <v>237</v>
      </c>
      <c r="C21" s="157" t="s">
        <v>775</v>
      </c>
      <c r="D21" s="158" t="s">
        <v>466</v>
      </c>
      <c r="E21" s="157" t="s">
        <v>776</v>
      </c>
      <c r="F21" s="157" t="s">
        <v>171</v>
      </c>
      <c r="G21" s="159">
        <v>1990</v>
      </c>
      <c r="H21" s="158" t="s">
        <v>172</v>
      </c>
      <c r="I21" s="157"/>
      <c r="J21" s="157"/>
      <c r="K21" s="157"/>
      <c r="L21" s="161"/>
      <c r="M21" s="163" t="s">
        <v>253</v>
      </c>
      <c r="N21" s="159"/>
      <c r="O21" s="159"/>
      <c r="P21" s="159"/>
    </row>
    <row r="22" spans="1:16" ht="56" x14ac:dyDescent="0.2">
      <c r="A22" s="154"/>
      <c r="B22" s="171" t="s">
        <v>237</v>
      </c>
      <c r="C22" s="172" t="s">
        <v>698</v>
      </c>
      <c r="D22" s="171" t="s">
        <v>173</v>
      </c>
      <c r="E22" s="172" t="s">
        <v>629</v>
      </c>
      <c r="F22" s="154"/>
      <c r="G22" s="154">
        <v>1995</v>
      </c>
      <c r="H22" s="154"/>
      <c r="I22" s="154"/>
      <c r="J22" s="154"/>
      <c r="K22" s="154"/>
      <c r="L22" s="155"/>
      <c r="M22" s="156"/>
      <c r="N22" s="173" t="s">
        <v>253</v>
      </c>
      <c r="O22" s="156"/>
      <c r="P22" s="156"/>
    </row>
    <row r="23" spans="1:16" ht="37" x14ac:dyDescent="0.2">
      <c r="A23" s="157"/>
      <c r="B23" s="158" t="s">
        <v>237</v>
      </c>
      <c r="C23" s="157" t="s">
        <v>174</v>
      </c>
      <c r="D23" s="158" t="s">
        <v>175</v>
      </c>
      <c r="E23" s="157" t="s">
        <v>176</v>
      </c>
      <c r="F23" s="157"/>
      <c r="G23" s="159">
        <v>1992</v>
      </c>
      <c r="H23" s="164" t="s">
        <v>177</v>
      </c>
      <c r="I23" s="157"/>
      <c r="J23" s="166" t="s">
        <v>480</v>
      </c>
      <c r="K23" s="157" t="s">
        <v>178</v>
      </c>
      <c r="L23" s="161" t="s">
        <v>253</v>
      </c>
      <c r="M23" s="162" t="s">
        <v>244</v>
      </c>
      <c r="N23" s="162" t="s">
        <v>244</v>
      </c>
      <c r="O23" s="159"/>
      <c r="P23" s="159"/>
    </row>
    <row r="24" spans="1:16" ht="51" x14ac:dyDescent="0.2">
      <c r="A24" s="157" t="s">
        <v>179</v>
      </c>
      <c r="B24" s="166" t="s">
        <v>237</v>
      </c>
      <c r="C24" s="157" t="s">
        <v>180</v>
      </c>
      <c r="D24" s="166" t="s">
        <v>181</v>
      </c>
      <c r="E24" s="157" t="s">
        <v>182</v>
      </c>
      <c r="F24" s="157" t="s">
        <v>183</v>
      </c>
      <c r="G24" s="159">
        <v>2000</v>
      </c>
      <c r="H24" s="158" t="s">
        <v>184</v>
      </c>
      <c r="I24" s="157"/>
      <c r="J24" s="157"/>
      <c r="K24" s="157" t="s">
        <v>185</v>
      </c>
      <c r="L24" s="161"/>
      <c r="M24" s="159"/>
      <c r="N24" s="163" t="s">
        <v>244</v>
      </c>
      <c r="O24" s="162" t="s">
        <v>244</v>
      </c>
      <c r="P24" s="162" t="s">
        <v>186</v>
      </c>
    </row>
    <row r="25" spans="1:16" ht="37" x14ac:dyDescent="0.2">
      <c r="A25" s="157" t="s">
        <v>187</v>
      </c>
      <c r="B25" s="158" t="s">
        <v>237</v>
      </c>
      <c r="C25" s="157" t="s">
        <v>702</v>
      </c>
      <c r="D25" s="158" t="s">
        <v>480</v>
      </c>
      <c r="E25" s="157" t="s">
        <v>703</v>
      </c>
      <c r="F25" s="157" t="s">
        <v>188</v>
      </c>
      <c r="G25" s="159">
        <v>1997</v>
      </c>
      <c r="H25" s="160" t="s">
        <v>189</v>
      </c>
      <c r="I25" s="157"/>
      <c r="J25" s="157"/>
      <c r="K25" s="157"/>
      <c r="L25" s="161"/>
      <c r="M25" s="163" t="s">
        <v>253</v>
      </c>
      <c r="N25" s="163" t="s">
        <v>244</v>
      </c>
      <c r="O25" s="162" t="s">
        <v>253</v>
      </c>
      <c r="P25" s="162" t="s">
        <v>253</v>
      </c>
    </row>
    <row r="26" spans="1:16" ht="26" x14ac:dyDescent="0.2">
      <c r="A26" s="157" t="s">
        <v>190</v>
      </c>
      <c r="B26" s="158" t="s">
        <v>237</v>
      </c>
      <c r="C26" s="157" t="s">
        <v>191</v>
      </c>
      <c r="D26" s="166" t="s">
        <v>192</v>
      </c>
      <c r="E26" s="157" t="s">
        <v>686</v>
      </c>
      <c r="F26" s="157" t="s">
        <v>193</v>
      </c>
      <c r="G26" s="159">
        <v>1997</v>
      </c>
      <c r="H26" s="158" t="s">
        <v>194</v>
      </c>
      <c r="I26" s="157"/>
      <c r="J26" s="157"/>
      <c r="K26" s="157"/>
      <c r="L26" s="161"/>
      <c r="M26" s="162" t="s">
        <v>253</v>
      </c>
      <c r="N26" s="162" t="s">
        <v>244</v>
      </c>
      <c r="O26" s="159"/>
      <c r="P26" s="162" t="s">
        <v>244</v>
      </c>
    </row>
    <row r="27" spans="1:16" ht="28" x14ac:dyDescent="0.2">
      <c r="A27" s="172" t="s">
        <v>706</v>
      </c>
      <c r="B27" s="171" t="s">
        <v>237</v>
      </c>
      <c r="C27" s="172" t="s">
        <v>706</v>
      </c>
      <c r="D27" s="171" t="s">
        <v>195</v>
      </c>
      <c r="E27" s="172" t="s">
        <v>707</v>
      </c>
      <c r="F27" s="154"/>
      <c r="G27" s="154">
        <v>1997</v>
      </c>
      <c r="H27" s="154"/>
      <c r="I27" s="154"/>
      <c r="J27" s="154"/>
      <c r="K27" s="154"/>
      <c r="L27" s="155"/>
      <c r="M27" s="173" t="s">
        <v>253</v>
      </c>
      <c r="N27" s="156"/>
      <c r="O27" s="156"/>
      <c r="P27" s="156"/>
    </row>
    <row r="28" spans="1:16" ht="42" x14ac:dyDescent="0.2">
      <c r="A28" s="154"/>
      <c r="B28" s="171" t="s">
        <v>237</v>
      </c>
      <c r="C28" s="172" t="s">
        <v>196</v>
      </c>
      <c r="D28" s="171" t="s">
        <v>197</v>
      </c>
      <c r="E28" s="172" t="s">
        <v>198</v>
      </c>
      <c r="F28" s="154"/>
      <c r="G28" s="154">
        <v>1999</v>
      </c>
      <c r="H28" s="154" t="s">
        <v>199</v>
      </c>
      <c r="I28" s="154"/>
      <c r="J28" s="154"/>
      <c r="K28" s="154"/>
      <c r="L28" s="155"/>
      <c r="M28" s="156"/>
      <c r="N28" s="173" t="s">
        <v>244</v>
      </c>
      <c r="O28" s="156"/>
      <c r="P28" s="173" t="s">
        <v>244</v>
      </c>
    </row>
    <row r="29" spans="1:16" ht="50" x14ac:dyDescent="0.2">
      <c r="A29" s="157"/>
      <c r="B29" s="166" t="s">
        <v>237</v>
      </c>
      <c r="C29" s="157" t="s">
        <v>200</v>
      </c>
      <c r="D29" s="166" t="s">
        <v>201</v>
      </c>
      <c r="E29" s="157" t="s">
        <v>202</v>
      </c>
      <c r="F29" s="157" t="s">
        <v>203</v>
      </c>
      <c r="G29" s="159">
        <v>2005</v>
      </c>
      <c r="H29" s="158" t="s">
        <v>204</v>
      </c>
      <c r="I29" s="157"/>
      <c r="J29" s="157"/>
      <c r="K29" s="157"/>
      <c r="L29" s="161"/>
      <c r="M29" s="159"/>
      <c r="N29" s="159"/>
      <c r="O29" s="162" t="s">
        <v>282</v>
      </c>
      <c r="P29" s="162" t="s">
        <v>244</v>
      </c>
    </row>
    <row r="30" spans="1:16" ht="26" x14ac:dyDescent="0.2">
      <c r="A30" s="157"/>
      <c r="B30" s="158" t="s">
        <v>237</v>
      </c>
      <c r="C30" s="157" t="s">
        <v>205</v>
      </c>
      <c r="D30" s="164" t="s">
        <v>206</v>
      </c>
      <c r="E30" s="160" t="s">
        <v>207</v>
      </c>
      <c r="F30" s="160"/>
      <c r="G30" s="159">
        <v>2000</v>
      </c>
      <c r="H30" s="157"/>
      <c r="I30" s="157"/>
      <c r="J30" s="157"/>
      <c r="K30" s="157"/>
      <c r="L30" s="161"/>
      <c r="M30" s="159"/>
      <c r="N30" s="162" t="s">
        <v>244</v>
      </c>
      <c r="O30" s="170" t="s">
        <v>279</v>
      </c>
      <c r="P30" s="159"/>
    </row>
    <row r="31" spans="1:16" ht="39" x14ac:dyDescent="0.2">
      <c r="A31" s="157" t="s">
        <v>208</v>
      </c>
      <c r="B31" s="158" t="s">
        <v>237</v>
      </c>
      <c r="C31" s="157" t="s">
        <v>781</v>
      </c>
      <c r="D31" s="158" t="s">
        <v>209</v>
      </c>
      <c r="E31" s="157" t="s">
        <v>680</v>
      </c>
      <c r="F31" s="157" t="s">
        <v>210</v>
      </c>
      <c r="G31" s="159">
        <v>1996</v>
      </c>
      <c r="H31" s="158" t="s">
        <v>211</v>
      </c>
      <c r="I31" s="160"/>
      <c r="J31" s="157"/>
      <c r="K31" s="160"/>
      <c r="L31" s="161"/>
      <c r="M31" s="163" t="s">
        <v>253</v>
      </c>
      <c r="N31" s="163" t="s">
        <v>253</v>
      </c>
      <c r="O31" s="162" t="s">
        <v>279</v>
      </c>
      <c r="P31" s="162" t="s">
        <v>279</v>
      </c>
    </row>
    <row r="32" spans="1:16" ht="36" x14ac:dyDescent="0.2">
      <c r="A32" s="157" t="s">
        <v>212</v>
      </c>
      <c r="B32" s="158" t="s">
        <v>237</v>
      </c>
      <c r="C32" s="157" t="s">
        <v>213</v>
      </c>
      <c r="D32" s="158" t="s">
        <v>214</v>
      </c>
      <c r="E32" s="157" t="s">
        <v>740</v>
      </c>
      <c r="F32" s="157" t="s">
        <v>215</v>
      </c>
      <c r="G32" s="159">
        <v>1992</v>
      </c>
      <c r="H32" s="158" t="s">
        <v>91</v>
      </c>
      <c r="I32" s="160"/>
      <c r="J32" s="157"/>
      <c r="K32" s="160"/>
      <c r="L32" s="168" t="s">
        <v>253</v>
      </c>
      <c r="M32" s="168" t="s">
        <v>244</v>
      </c>
      <c r="N32" s="162" t="s">
        <v>279</v>
      </c>
      <c r="O32" s="162" t="s">
        <v>279</v>
      </c>
      <c r="P32" s="159"/>
    </row>
    <row r="33" spans="1:16" ht="26" x14ac:dyDescent="0.2">
      <c r="A33" s="157" t="s">
        <v>92</v>
      </c>
      <c r="B33" s="158" t="s">
        <v>237</v>
      </c>
      <c r="C33" s="157" t="s">
        <v>93</v>
      </c>
      <c r="D33" s="166" t="s">
        <v>469</v>
      </c>
      <c r="E33" s="157" t="s">
        <v>94</v>
      </c>
      <c r="F33" s="157" t="s">
        <v>95</v>
      </c>
      <c r="G33" s="167">
        <v>1992</v>
      </c>
      <c r="H33" s="158" t="s">
        <v>96</v>
      </c>
      <c r="I33" s="157"/>
      <c r="J33" s="160"/>
      <c r="K33" s="157"/>
      <c r="L33" s="161"/>
      <c r="M33" s="163" t="s">
        <v>244</v>
      </c>
      <c r="N33" s="169"/>
      <c r="O33" s="159"/>
      <c r="P33" s="159"/>
    </row>
    <row r="34" spans="1:16" ht="26" x14ac:dyDescent="0.2">
      <c r="A34" s="157" t="s">
        <v>97</v>
      </c>
      <c r="B34" s="158" t="s">
        <v>237</v>
      </c>
      <c r="C34" s="157" t="s">
        <v>755</v>
      </c>
      <c r="D34" s="158" t="s">
        <v>457</v>
      </c>
      <c r="E34" s="157" t="s">
        <v>756</v>
      </c>
      <c r="F34" s="157"/>
      <c r="G34" s="159">
        <v>1990</v>
      </c>
      <c r="H34" s="160"/>
      <c r="I34" s="157"/>
      <c r="J34" s="158" t="s">
        <v>98</v>
      </c>
      <c r="K34" s="157"/>
      <c r="L34" s="168" t="s">
        <v>253</v>
      </c>
      <c r="M34" s="159"/>
      <c r="N34" s="159"/>
      <c r="O34" s="159"/>
      <c r="P34" s="159"/>
    </row>
    <row r="35" spans="1:16" ht="39" x14ac:dyDescent="0.2">
      <c r="A35" s="157" t="s">
        <v>99</v>
      </c>
      <c r="B35" s="158" t="s">
        <v>237</v>
      </c>
      <c r="C35" s="157" t="s">
        <v>100</v>
      </c>
      <c r="D35" s="158" t="s">
        <v>98</v>
      </c>
      <c r="E35" s="157" t="s">
        <v>682</v>
      </c>
      <c r="F35" s="157" t="s">
        <v>101</v>
      </c>
      <c r="G35" s="159">
        <v>1996</v>
      </c>
      <c r="H35" s="158" t="s">
        <v>102</v>
      </c>
      <c r="I35" s="160"/>
      <c r="J35" s="160"/>
      <c r="K35" s="157" t="s">
        <v>103</v>
      </c>
      <c r="L35" s="174"/>
      <c r="M35" s="162" t="s">
        <v>253</v>
      </c>
      <c r="N35" s="162" t="s">
        <v>253</v>
      </c>
      <c r="O35" s="162" t="s">
        <v>282</v>
      </c>
      <c r="P35" s="159"/>
    </row>
    <row r="36" spans="1:16" ht="26" x14ac:dyDescent="0.2">
      <c r="A36" s="157" t="s">
        <v>104</v>
      </c>
      <c r="B36" s="158" t="s">
        <v>237</v>
      </c>
      <c r="C36" s="157" t="s">
        <v>741</v>
      </c>
      <c r="D36" s="158" t="s">
        <v>105</v>
      </c>
      <c r="E36" s="157" t="s">
        <v>742</v>
      </c>
      <c r="F36" s="157" t="s">
        <v>106</v>
      </c>
      <c r="G36" s="159">
        <v>1991</v>
      </c>
      <c r="H36" s="158" t="s">
        <v>107</v>
      </c>
      <c r="I36" s="154"/>
      <c r="J36" s="158" t="s">
        <v>209</v>
      </c>
      <c r="K36" s="160"/>
      <c r="L36" s="168" t="s">
        <v>253</v>
      </c>
      <c r="M36" s="168" t="s">
        <v>244</v>
      </c>
      <c r="N36" s="168" t="s">
        <v>253</v>
      </c>
      <c r="O36" s="168" t="s">
        <v>253</v>
      </c>
      <c r="P36" s="162" t="s">
        <v>279</v>
      </c>
    </row>
    <row r="37" spans="1:16" ht="50" x14ac:dyDescent="0.2">
      <c r="A37" s="157" t="s">
        <v>108</v>
      </c>
      <c r="B37" s="158" t="s">
        <v>237</v>
      </c>
      <c r="C37" s="157" t="s">
        <v>757</v>
      </c>
      <c r="D37" s="158" t="s">
        <v>109</v>
      </c>
      <c r="E37" s="157" t="s">
        <v>758</v>
      </c>
      <c r="F37" s="157"/>
      <c r="G37" s="159">
        <v>1992</v>
      </c>
      <c r="H37" s="158" t="s">
        <v>110</v>
      </c>
      <c r="I37" s="160"/>
      <c r="J37" s="160"/>
      <c r="K37" s="157" t="s">
        <v>111</v>
      </c>
      <c r="L37" s="168" t="s">
        <v>253</v>
      </c>
      <c r="M37" s="163" t="s">
        <v>244</v>
      </c>
      <c r="N37" s="159"/>
      <c r="O37" s="159"/>
      <c r="P37" s="159"/>
    </row>
    <row r="38" spans="1:16" ht="51" x14ac:dyDescent="0.2">
      <c r="A38" s="157" t="s">
        <v>112</v>
      </c>
      <c r="B38" s="158" t="s">
        <v>237</v>
      </c>
      <c r="C38" s="157" t="s">
        <v>113</v>
      </c>
      <c r="D38" s="158" t="s">
        <v>389</v>
      </c>
      <c r="E38" s="157" t="s">
        <v>114</v>
      </c>
      <c r="F38" s="157" t="s">
        <v>115</v>
      </c>
      <c r="G38" s="159">
        <v>1999</v>
      </c>
      <c r="H38" s="158" t="s">
        <v>116</v>
      </c>
      <c r="I38" s="160"/>
      <c r="J38" s="157"/>
      <c r="K38" s="160"/>
      <c r="L38" s="161"/>
      <c r="M38" s="159"/>
      <c r="N38" s="159"/>
      <c r="O38" s="159"/>
      <c r="P38" s="163" t="s">
        <v>244</v>
      </c>
    </row>
    <row r="39" spans="1:16" ht="42" x14ac:dyDescent="0.2">
      <c r="A39" s="172" t="s">
        <v>117</v>
      </c>
      <c r="B39" s="171" t="s">
        <v>237</v>
      </c>
      <c r="C39" s="172" t="s">
        <v>712</v>
      </c>
      <c r="D39" s="171" t="s">
        <v>118</v>
      </c>
      <c r="E39" s="172" t="s">
        <v>621</v>
      </c>
      <c r="F39" s="154"/>
      <c r="G39" s="154">
        <v>1996</v>
      </c>
      <c r="H39" s="172" t="s">
        <v>119</v>
      </c>
      <c r="I39" s="154"/>
      <c r="J39" s="154"/>
      <c r="K39" s="154"/>
      <c r="L39" s="155"/>
      <c r="M39" s="156"/>
      <c r="N39" s="173" t="s">
        <v>253</v>
      </c>
      <c r="O39" s="156"/>
      <c r="P39" s="156"/>
    </row>
    <row r="40" spans="1:16" ht="28" x14ac:dyDescent="0.2">
      <c r="A40" s="154"/>
      <c r="B40" s="171" t="s">
        <v>237</v>
      </c>
      <c r="C40" s="172" t="s">
        <v>606</v>
      </c>
      <c r="D40" s="171" t="s">
        <v>120</v>
      </c>
      <c r="E40" s="172" t="s">
        <v>607</v>
      </c>
      <c r="F40" s="154"/>
      <c r="G40" s="154">
        <v>2001</v>
      </c>
      <c r="H40" s="154"/>
      <c r="I40" s="154"/>
      <c r="J40" s="154"/>
      <c r="K40" s="154"/>
      <c r="L40" s="155"/>
      <c r="M40" s="156"/>
      <c r="N40" s="173" t="s">
        <v>253</v>
      </c>
      <c r="O40" s="156"/>
      <c r="P40" s="156"/>
    </row>
    <row r="41" spans="1:16" ht="61" x14ac:dyDescent="0.2">
      <c r="A41" s="157" t="s">
        <v>121</v>
      </c>
      <c r="B41" s="158" t="s">
        <v>237</v>
      </c>
      <c r="C41" s="157" t="s">
        <v>743</v>
      </c>
      <c r="D41" s="158" t="s">
        <v>410</v>
      </c>
      <c r="E41" s="157" t="s">
        <v>744</v>
      </c>
      <c r="F41" s="157"/>
      <c r="G41" s="159">
        <v>1990</v>
      </c>
      <c r="H41" s="164" t="s">
        <v>122</v>
      </c>
      <c r="I41" s="157" t="s">
        <v>123</v>
      </c>
      <c r="J41" s="157" t="s">
        <v>124</v>
      </c>
      <c r="K41" s="157" t="s">
        <v>125</v>
      </c>
      <c r="L41" s="168" t="s">
        <v>253</v>
      </c>
      <c r="M41" s="168" t="s">
        <v>244</v>
      </c>
      <c r="N41" s="162" t="s">
        <v>244</v>
      </c>
      <c r="O41" s="159"/>
      <c r="P41" s="159"/>
    </row>
    <row r="42" spans="1:16" ht="50" x14ac:dyDescent="0.2">
      <c r="A42" s="157" t="s">
        <v>126</v>
      </c>
      <c r="B42" s="157"/>
      <c r="C42" s="157" t="s">
        <v>127</v>
      </c>
      <c r="D42" s="158" t="s">
        <v>410</v>
      </c>
      <c r="E42" s="157" t="s">
        <v>128</v>
      </c>
      <c r="F42" s="157" t="s">
        <v>129</v>
      </c>
      <c r="G42" s="159">
        <v>1999</v>
      </c>
      <c r="H42" s="164" t="s">
        <v>130</v>
      </c>
      <c r="I42" s="157"/>
      <c r="J42" s="157" t="s">
        <v>131</v>
      </c>
      <c r="K42" s="157" t="s">
        <v>132</v>
      </c>
      <c r="L42" s="161"/>
      <c r="M42" s="161"/>
      <c r="N42" s="162" t="s">
        <v>244</v>
      </c>
      <c r="O42" s="163" t="s">
        <v>244</v>
      </c>
      <c r="P42" s="163" t="s">
        <v>244</v>
      </c>
    </row>
    <row r="43" spans="1:16" ht="26" x14ac:dyDescent="0.2">
      <c r="A43" s="157" t="s">
        <v>133</v>
      </c>
      <c r="B43" s="158" t="s">
        <v>237</v>
      </c>
      <c r="C43" s="157" t="s">
        <v>134</v>
      </c>
      <c r="D43" s="157"/>
      <c r="E43" s="157" t="s">
        <v>135</v>
      </c>
      <c r="F43" s="157"/>
      <c r="G43" s="159">
        <v>1999</v>
      </c>
      <c r="H43" s="157" t="s">
        <v>136</v>
      </c>
      <c r="I43" s="160" t="s">
        <v>137</v>
      </c>
      <c r="J43" s="157"/>
      <c r="K43" s="160"/>
      <c r="L43" s="161"/>
      <c r="M43" s="159"/>
      <c r="N43" s="162" t="s">
        <v>244</v>
      </c>
      <c r="O43" s="159"/>
      <c r="P43" s="159"/>
    </row>
    <row r="44" spans="1:16" ht="39" x14ac:dyDescent="0.2">
      <c r="A44" s="157" t="s">
        <v>138</v>
      </c>
      <c r="B44" s="166" t="s">
        <v>237</v>
      </c>
      <c r="C44" s="157" t="s">
        <v>759</v>
      </c>
      <c r="D44" s="166" t="s">
        <v>139</v>
      </c>
      <c r="E44" s="157" t="s">
        <v>760</v>
      </c>
      <c r="F44" s="157"/>
      <c r="G44" s="159">
        <v>1992</v>
      </c>
      <c r="H44" s="157"/>
      <c r="I44" s="157" t="s">
        <v>140</v>
      </c>
      <c r="J44" s="157"/>
      <c r="K44" s="157"/>
      <c r="L44" s="168" t="s">
        <v>253</v>
      </c>
      <c r="M44" s="163" t="s">
        <v>253</v>
      </c>
      <c r="N44" s="159"/>
      <c r="O44" s="159"/>
      <c r="P44" s="159"/>
    </row>
    <row r="45" spans="1:16" ht="42" x14ac:dyDescent="0.2">
      <c r="A45" s="172" t="s">
        <v>141</v>
      </c>
      <c r="B45" s="171" t="s">
        <v>237</v>
      </c>
      <c r="C45" s="172" t="s">
        <v>142</v>
      </c>
      <c r="D45" s="171" t="s">
        <v>143</v>
      </c>
      <c r="E45" s="172" t="s">
        <v>144</v>
      </c>
      <c r="F45" s="172" t="s">
        <v>145</v>
      </c>
      <c r="G45" s="156">
        <v>1997</v>
      </c>
      <c r="H45" s="175" t="s">
        <v>146</v>
      </c>
      <c r="I45" s="154"/>
      <c r="J45" s="154"/>
      <c r="K45" s="154"/>
      <c r="L45" s="155"/>
      <c r="M45" s="156"/>
      <c r="N45" s="156"/>
      <c r="O45" s="173" t="s">
        <v>244</v>
      </c>
      <c r="P45" s="173" t="s">
        <v>244</v>
      </c>
    </row>
    <row r="46" spans="1:16" ht="68" x14ac:dyDescent="0.2">
      <c r="A46" s="154"/>
      <c r="B46" s="171" t="s">
        <v>147</v>
      </c>
      <c r="C46" s="172" t="s">
        <v>508</v>
      </c>
      <c r="D46" s="171" t="s">
        <v>148</v>
      </c>
      <c r="E46" s="172" t="s">
        <v>509</v>
      </c>
      <c r="F46" s="172" t="s">
        <v>281</v>
      </c>
      <c r="G46" s="154">
        <v>2007</v>
      </c>
      <c r="H46" s="154" t="s">
        <v>48</v>
      </c>
      <c r="I46" s="154"/>
      <c r="J46" s="154"/>
      <c r="K46" s="154"/>
      <c r="L46" s="155"/>
      <c r="M46" s="156"/>
      <c r="N46" s="156"/>
      <c r="O46" s="156"/>
      <c r="P46" s="173" t="s">
        <v>253</v>
      </c>
    </row>
    <row r="47" spans="1:16" ht="56" x14ac:dyDescent="0.2">
      <c r="A47" s="172" t="s">
        <v>49</v>
      </c>
      <c r="B47" s="171" t="s">
        <v>147</v>
      </c>
      <c r="C47" s="172" t="s">
        <v>633</v>
      </c>
      <c r="D47" s="171" t="s">
        <v>50</v>
      </c>
      <c r="E47" s="172" t="s">
        <v>634</v>
      </c>
      <c r="F47" s="172" t="s">
        <v>51</v>
      </c>
      <c r="G47" s="154">
        <v>2005</v>
      </c>
      <c r="H47" s="154" t="s">
        <v>52</v>
      </c>
      <c r="I47" s="154"/>
      <c r="J47" s="154"/>
      <c r="K47" s="154"/>
      <c r="L47" s="155"/>
      <c r="M47" s="156"/>
      <c r="N47" s="156"/>
      <c r="O47" s="173" t="s">
        <v>253</v>
      </c>
      <c r="P47" s="156"/>
    </row>
    <row r="48" spans="1:16" ht="70" x14ac:dyDescent="0.2">
      <c r="A48" s="172" t="s">
        <v>150</v>
      </c>
      <c r="B48" s="171" t="s">
        <v>147</v>
      </c>
      <c r="C48" s="172" t="s">
        <v>506</v>
      </c>
      <c r="D48" s="171" t="s">
        <v>53</v>
      </c>
      <c r="E48" s="172" t="s">
        <v>507</v>
      </c>
      <c r="F48" s="172" t="s">
        <v>54</v>
      </c>
      <c r="G48" s="154">
        <v>2007</v>
      </c>
      <c r="H48" s="154" t="s">
        <v>55</v>
      </c>
      <c r="I48" s="172" t="s">
        <v>56</v>
      </c>
      <c r="J48" s="154"/>
      <c r="K48" s="154"/>
      <c r="L48" s="155"/>
      <c r="M48" s="156"/>
      <c r="N48" s="156"/>
      <c r="O48" s="156"/>
      <c r="P48" s="173" t="s">
        <v>253</v>
      </c>
    </row>
    <row r="49" spans="1:16" ht="28" x14ac:dyDescent="0.2">
      <c r="A49" s="172" t="s">
        <v>57</v>
      </c>
      <c r="B49" s="171" t="s">
        <v>147</v>
      </c>
      <c r="C49" s="172" t="s">
        <v>631</v>
      </c>
      <c r="D49" s="171" t="s">
        <v>58</v>
      </c>
      <c r="E49" s="172" t="s">
        <v>632</v>
      </c>
      <c r="F49" s="154"/>
      <c r="G49" s="154">
        <v>2005</v>
      </c>
      <c r="H49" s="154" t="s">
        <v>59</v>
      </c>
      <c r="I49" s="154"/>
      <c r="J49" s="154"/>
      <c r="K49" s="154"/>
      <c r="L49" s="155"/>
      <c r="M49" s="156"/>
      <c r="N49" s="156"/>
      <c r="O49" s="173" t="s">
        <v>253</v>
      </c>
      <c r="P49" s="156"/>
    </row>
    <row r="50" spans="1:16" ht="28" x14ac:dyDescent="0.2">
      <c r="A50" s="172" t="s">
        <v>57</v>
      </c>
      <c r="B50" s="171" t="s">
        <v>147</v>
      </c>
      <c r="C50" s="172" t="s">
        <v>631</v>
      </c>
      <c r="D50" s="171" t="s">
        <v>58</v>
      </c>
      <c r="E50" s="172" t="s">
        <v>632</v>
      </c>
      <c r="F50" s="154"/>
      <c r="G50" s="154">
        <v>2007</v>
      </c>
      <c r="H50" s="154" t="s">
        <v>60</v>
      </c>
      <c r="I50" s="154"/>
      <c r="J50" s="154"/>
      <c r="K50" s="154"/>
      <c r="L50" s="155"/>
      <c r="M50" s="156"/>
      <c r="N50" s="156"/>
      <c r="O50" s="156"/>
      <c r="P50" s="173" t="s">
        <v>253</v>
      </c>
    </row>
    <row r="51" spans="1:16" ht="98" x14ac:dyDescent="0.2">
      <c r="A51" s="154"/>
      <c r="B51" s="171" t="s">
        <v>147</v>
      </c>
      <c r="C51" s="172" t="s">
        <v>61</v>
      </c>
      <c r="D51" s="171" t="s">
        <v>62</v>
      </c>
      <c r="E51" s="172" t="s">
        <v>774</v>
      </c>
      <c r="F51" s="154"/>
      <c r="G51" s="154">
        <v>1997</v>
      </c>
      <c r="H51" s="154" t="s">
        <v>63</v>
      </c>
      <c r="I51" s="154"/>
      <c r="J51" s="154"/>
      <c r="K51" s="154"/>
      <c r="L51" s="155"/>
      <c r="M51" s="173" t="s">
        <v>253</v>
      </c>
      <c r="N51" s="156"/>
      <c r="O51" s="156"/>
      <c r="P51" s="156"/>
    </row>
    <row r="52" spans="1:16" ht="42" x14ac:dyDescent="0.2">
      <c r="A52" s="154"/>
      <c r="B52" s="171" t="s">
        <v>147</v>
      </c>
      <c r="C52" s="172" t="s">
        <v>693</v>
      </c>
      <c r="D52" s="171" t="s">
        <v>64</v>
      </c>
      <c r="E52" s="172" t="s">
        <v>694</v>
      </c>
      <c r="F52" s="154"/>
      <c r="G52" s="154">
        <v>1997</v>
      </c>
      <c r="H52" s="154" t="s">
        <v>65</v>
      </c>
      <c r="I52" s="154"/>
      <c r="J52" s="154"/>
      <c r="K52" s="154"/>
      <c r="L52" s="155"/>
      <c r="M52" s="173" t="s">
        <v>253</v>
      </c>
      <c r="N52" s="156"/>
      <c r="O52" s="156"/>
      <c r="P52" s="156"/>
    </row>
    <row r="53" spans="1:16" ht="42" x14ac:dyDescent="0.2">
      <c r="A53" s="154"/>
      <c r="B53" s="171" t="s">
        <v>147</v>
      </c>
      <c r="C53" s="172" t="s">
        <v>689</v>
      </c>
      <c r="D53" s="171" t="s">
        <v>66</v>
      </c>
      <c r="E53" s="172" t="s">
        <v>690</v>
      </c>
      <c r="F53" s="154"/>
      <c r="G53" s="154">
        <v>1997</v>
      </c>
      <c r="H53" s="154"/>
      <c r="I53" s="154"/>
      <c r="J53" s="154"/>
      <c r="K53" s="154"/>
      <c r="L53" s="155"/>
      <c r="M53" s="156"/>
      <c r="N53" s="173" t="s">
        <v>253</v>
      </c>
      <c r="O53" s="156"/>
      <c r="P53" s="156"/>
    </row>
    <row r="54" spans="1:16" ht="70" x14ac:dyDescent="0.2">
      <c r="A54" s="154"/>
      <c r="B54" s="171" t="s">
        <v>147</v>
      </c>
      <c r="C54" s="172" t="s">
        <v>691</v>
      </c>
      <c r="D54" s="171" t="s">
        <v>67</v>
      </c>
      <c r="E54" s="172" t="s">
        <v>692</v>
      </c>
      <c r="F54" s="154"/>
      <c r="G54" s="154">
        <v>1997</v>
      </c>
      <c r="H54" s="154" t="s">
        <v>68</v>
      </c>
      <c r="I54" s="154"/>
      <c r="J54" s="154"/>
      <c r="K54" s="154"/>
      <c r="L54" s="155"/>
      <c r="M54" s="156"/>
      <c r="N54" s="173" t="s">
        <v>253</v>
      </c>
      <c r="O54" s="156"/>
      <c r="P54" s="156"/>
    </row>
    <row r="55" spans="1:16" ht="56" x14ac:dyDescent="0.2">
      <c r="A55" s="154"/>
      <c r="B55" s="171" t="s">
        <v>147</v>
      </c>
      <c r="C55" s="172" t="s">
        <v>700</v>
      </c>
      <c r="D55" s="172" t="s">
        <v>69</v>
      </c>
      <c r="E55" s="172" t="s">
        <v>701</v>
      </c>
      <c r="F55" s="154"/>
      <c r="G55" s="154">
        <v>1997</v>
      </c>
      <c r="H55" s="154"/>
      <c r="I55" s="154"/>
      <c r="J55" s="154"/>
      <c r="K55" s="154"/>
      <c r="L55" s="155"/>
      <c r="M55" s="156"/>
      <c r="N55" s="173" t="s">
        <v>253</v>
      </c>
      <c r="O55" s="156"/>
      <c r="P55" s="156"/>
    </row>
    <row r="56" spans="1:16" ht="42" x14ac:dyDescent="0.2">
      <c r="A56" s="154"/>
      <c r="B56" s="171" t="s">
        <v>147</v>
      </c>
      <c r="C56" s="172" t="s">
        <v>687</v>
      </c>
      <c r="D56" s="171" t="s">
        <v>70</v>
      </c>
      <c r="E56" s="172" t="s">
        <v>688</v>
      </c>
      <c r="F56" s="154"/>
      <c r="G56" s="154">
        <v>1997</v>
      </c>
      <c r="H56" s="154" t="s">
        <v>71</v>
      </c>
      <c r="I56" s="154"/>
      <c r="J56" s="154"/>
      <c r="K56" s="154"/>
      <c r="L56" s="155"/>
      <c r="M56" s="156"/>
      <c r="N56" s="173" t="s">
        <v>253</v>
      </c>
      <c r="O56" s="156"/>
      <c r="P56" s="156"/>
    </row>
    <row r="57" spans="1:16" ht="70" x14ac:dyDescent="0.2">
      <c r="A57" s="172" t="s">
        <v>49</v>
      </c>
      <c r="B57" s="171" t="s">
        <v>147</v>
      </c>
      <c r="C57" s="172" t="s">
        <v>650</v>
      </c>
      <c r="D57" s="171" t="s">
        <v>50</v>
      </c>
      <c r="E57" s="172" t="s">
        <v>651</v>
      </c>
      <c r="F57" s="172" t="s">
        <v>51</v>
      </c>
      <c r="G57" s="154">
        <v>2002</v>
      </c>
      <c r="H57" s="154" t="s">
        <v>72</v>
      </c>
      <c r="I57" s="154"/>
      <c r="J57" s="154"/>
      <c r="K57" s="154"/>
      <c r="L57" s="155"/>
      <c r="M57" s="156"/>
      <c r="N57" s="173" t="s">
        <v>253</v>
      </c>
      <c r="O57" s="156"/>
      <c r="P57" s="156"/>
    </row>
    <row r="58" spans="1:16" ht="70" x14ac:dyDescent="0.2">
      <c r="A58" s="172" t="s">
        <v>57</v>
      </c>
      <c r="B58" s="171" t="s">
        <v>147</v>
      </c>
      <c r="C58" s="172" t="s">
        <v>654</v>
      </c>
      <c r="D58" s="171" t="s">
        <v>58</v>
      </c>
      <c r="E58" s="172" t="s">
        <v>73</v>
      </c>
      <c r="F58" s="172" t="s">
        <v>248</v>
      </c>
      <c r="G58" s="154">
        <v>2001</v>
      </c>
      <c r="H58" s="154" t="s">
        <v>74</v>
      </c>
      <c r="I58" s="154"/>
      <c r="J58" s="154"/>
      <c r="K58" s="154"/>
      <c r="L58" s="155"/>
      <c r="M58" s="156"/>
      <c r="N58" s="173" t="s">
        <v>253</v>
      </c>
      <c r="O58" s="156"/>
      <c r="P58" s="156"/>
    </row>
    <row r="59" spans="1:16" ht="84" x14ac:dyDescent="0.2">
      <c r="A59" s="154"/>
      <c r="B59" s="171" t="s">
        <v>147</v>
      </c>
      <c r="C59" s="172" t="s">
        <v>75</v>
      </c>
      <c r="D59" s="171" t="s">
        <v>76</v>
      </c>
      <c r="E59" s="172" t="s">
        <v>670</v>
      </c>
      <c r="F59" s="154"/>
      <c r="G59" s="154">
        <v>2002</v>
      </c>
      <c r="H59" s="154"/>
      <c r="I59" s="154"/>
      <c r="J59" s="154"/>
      <c r="K59" s="154"/>
      <c r="L59" s="155"/>
      <c r="M59" s="156"/>
      <c r="N59" s="173" t="s">
        <v>253</v>
      </c>
      <c r="O59" s="156"/>
      <c r="P59" s="156"/>
    </row>
    <row r="60" spans="1:16" ht="42" x14ac:dyDescent="0.2">
      <c r="A60" s="154"/>
      <c r="B60" s="171" t="s">
        <v>147</v>
      </c>
      <c r="C60" s="172" t="s">
        <v>667</v>
      </c>
      <c r="D60" s="171" t="s">
        <v>77</v>
      </c>
      <c r="E60" s="172" t="s">
        <v>668</v>
      </c>
      <c r="F60" s="154"/>
      <c r="G60" s="154">
        <v>2001</v>
      </c>
      <c r="H60" s="154"/>
      <c r="I60" s="154"/>
      <c r="J60" s="154"/>
      <c r="K60" s="154"/>
      <c r="L60" s="155"/>
      <c r="M60" s="156"/>
      <c r="N60" s="173" t="s">
        <v>253</v>
      </c>
      <c r="O60" s="156"/>
      <c r="P60" s="156"/>
    </row>
    <row r="61" spans="1:16" ht="56" x14ac:dyDescent="0.2">
      <c r="A61" s="154"/>
      <c r="B61" s="171" t="s">
        <v>147</v>
      </c>
      <c r="C61" s="172" t="s">
        <v>652</v>
      </c>
      <c r="D61" s="171" t="s">
        <v>78</v>
      </c>
      <c r="E61" s="172" t="s">
        <v>653</v>
      </c>
      <c r="F61" s="154"/>
      <c r="G61" s="154">
        <v>2001</v>
      </c>
      <c r="H61" s="154" t="s">
        <v>79</v>
      </c>
      <c r="I61" s="154"/>
      <c r="J61" s="154"/>
      <c r="K61" s="154"/>
      <c r="L61" s="155"/>
      <c r="M61" s="156"/>
      <c r="N61" s="173" t="s">
        <v>253</v>
      </c>
      <c r="O61" s="156"/>
      <c r="P61" s="156"/>
    </row>
  </sheetData>
  <mergeCells count="10">
    <mergeCell ref="G3:G4"/>
    <mergeCell ref="H3:K3"/>
    <mergeCell ref="L3:P3"/>
    <mergeCell ref="A1:F1"/>
    <mergeCell ref="A3:A4"/>
    <mergeCell ref="B3:B4"/>
    <mergeCell ref="C3:C4"/>
    <mergeCell ref="D3:D4"/>
    <mergeCell ref="E3:E4"/>
    <mergeCell ref="F3:F4"/>
  </mergeCells>
  <phoneticPr fontId="40"/>
  <pageMargins left="0.78749999999999998" right="0.78749999999999998" top="0.98402777777777772" bottom="0.98402777777777772" header="0.51180555555555551" footer="0.51180555555555551"/>
  <pageSetup paperSize="9" scale="4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
  <sheetViews>
    <sheetView topLeftCell="A10" workbookViewId="0">
      <selection activeCell="B19" sqref="B19"/>
    </sheetView>
  </sheetViews>
  <sheetFormatPr defaultColWidth="11" defaultRowHeight="13" x14ac:dyDescent="0.2"/>
  <cols>
    <col min="1" max="1" width="20.90625" customWidth="1"/>
    <col min="2" max="2" width="17.90625" customWidth="1"/>
    <col min="3" max="3" width="18.6328125" bestFit="1" customWidth="1"/>
    <col min="4" max="4" width="24.08984375" customWidth="1"/>
    <col min="5" max="5" width="20.36328125" customWidth="1"/>
  </cols>
  <sheetData>
    <row r="1" spans="1:5" x14ac:dyDescent="0.2">
      <c r="A1" s="391"/>
      <c r="B1" s="391"/>
      <c r="C1" s="391"/>
      <c r="D1" s="391"/>
      <c r="E1" s="391"/>
    </row>
    <row r="2" spans="1:5" ht="16.5" x14ac:dyDescent="0.2">
      <c r="A2" s="391"/>
      <c r="B2" s="509" t="s">
        <v>1001</v>
      </c>
      <c r="C2" s="509"/>
      <c r="D2" s="509"/>
      <c r="E2" s="392"/>
    </row>
    <row r="3" spans="1:5" ht="15.5" x14ac:dyDescent="0.2">
      <c r="A3" s="392"/>
      <c r="B3" s="510" t="s">
        <v>845</v>
      </c>
      <c r="C3" s="510"/>
      <c r="D3" s="510"/>
      <c r="E3" s="392"/>
    </row>
    <row r="4" spans="1:5" ht="33" customHeight="1" x14ac:dyDescent="0.2">
      <c r="A4" s="393"/>
      <c r="B4" s="394"/>
      <c r="C4" s="394"/>
      <c r="D4" s="511" t="s">
        <v>846</v>
      </c>
      <c r="E4" s="511"/>
    </row>
    <row r="5" spans="1:5" ht="26" x14ac:dyDescent="0.2">
      <c r="A5" s="395" t="s">
        <v>847</v>
      </c>
      <c r="B5" s="396" t="s">
        <v>848</v>
      </c>
      <c r="C5" s="395" t="s">
        <v>849</v>
      </c>
      <c r="D5" s="396" t="s">
        <v>850</v>
      </c>
      <c r="E5" s="395" t="s">
        <v>851</v>
      </c>
    </row>
    <row r="6" spans="1:5" ht="28" x14ac:dyDescent="0.3">
      <c r="A6" s="397" t="s">
        <v>852</v>
      </c>
      <c r="B6" s="398" t="s">
        <v>853</v>
      </c>
      <c r="C6" s="397" t="s">
        <v>854</v>
      </c>
      <c r="D6" s="399" t="s">
        <v>855</v>
      </c>
      <c r="E6" s="400"/>
    </row>
    <row r="7" spans="1:5" ht="28" x14ac:dyDescent="0.2">
      <c r="A7" s="397" t="s">
        <v>856</v>
      </c>
      <c r="B7" s="398" t="s">
        <v>857</v>
      </c>
      <c r="C7" s="397" t="s">
        <v>858</v>
      </c>
      <c r="D7" s="401" t="s">
        <v>859</v>
      </c>
      <c r="E7" s="402"/>
    </row>
    <row r="8" spans="1:5" ht="14" x14ac:dyDescent="0.3">
      <c r="A8" s="397" t="s">
        <v>856</v>
      </c>
      <c r="B8" s="398" t="s">
        <v>857</v>
      </c>
      <c r="C8" s="397" t="s">
        <v>860</v>
      </c>
      <c r="D8" s="401" t="s">
        <v>861</v>
      </c>
      <c r="E8" s="400"/>
    </row>
    <row r="9" spans="1:5" ht="14" x14ac:dyDescent="0.3">
      <c r="A9" s="397" t="s">
        <v>856</v>
      </c>
      <c r="B9" s="398" t="s">
        <v>857</v>
      </c>
      <c r="C9" s="397" t="s">
        <v>862</v>
      </c>
      <c r="D9" s="401" t="s">
        <v>863</v>
      </c>
      <c r="E9" s="400"/>
    </row>
    <row r="10" spans="1:5" ht="26" x14ac:dyDescent="0.2">
      <c r="A10" s="397" t="s">
        <v>864</v>
      </c>
      <c r="B10" s="398" t="s">
        <v>865</v>
      </c>
      <c r="C10" s="397" t="s">
        <v>866</v>
      </c>
      <c r="D10" s="401" t="s">
        <v>867</v>
      </c>
      <c r="E10" s="403" t="s">
        <v>868</v>
      </c>
    </row>
    <row r="11" spans="1:5" ht="28" x14ac:dyDescent="0.3">
      <c r="A11" s="397" t="s">
        <v>856</v>
      </c>
      <c r="B11" s="398" t="s">
        <v>857</v>
      </c>
      <c r="C11" s="397" t="s">
        <v>869</v>
      </c>
      <c r="D11" s="401" t="s">
        <v>870</v>
      </c>
      <c r="E11" s="400"/>
    </row>
    <row r="12" spans="1:5" ht="28" x14ac:dyDescent="0.3">
      <c r="A12" s="397" t="s">
        <v>871</v>
      </c>
      <c r="B12" s="398" t="s">
        <v>872</v>
      </c>
      <c r="C12" s="397" t="s">
        <v>873</v>
      </c>
      <c r="D12" s="401" t="s">
        <v>870</v>
      </c>
      <c r="E12" s="400"/>
    </row>
    <row r="13" spans="1:5" ht="14" x14ac:dyDescent="0.3">
      <c r="A13" s="397" t="s">
        <v>874</v>
      </c>
      <c r="B13" s="398" t="s">
        <v>875</v>
      </c>
      <c r="C13" s="397" t="s">
        <v>876</v>
      </c>
      <c r="D13" s="401" t="s">
        <v>877</v>
      </c>
      <c r="E13" s="400"/>
    </row>
    <row r="14" spans="1:5" ht="14" x14ac:dyDescent="0.3">
      <c r="A14" s="404" t="s">
        <v>878</v>
      </c>
      <c r="B14" s="405" t="s">
        <v>879</v>
      </c>
      <c r="C14" s="406" t="s">
        <v>880</v>
      </c>
      <c r="D14" s="407" t="s">
        <v>881</v>
      </c>
      <c r="E14" s="408"/>
    </row>
    <row r="15" spans="1:5" ht="14" x14ac:dyDescent="0.3">
      <c r="A15" s="404" t="s">
        <v>874</v>
      </c>
      <c r="B15" s="405" t="s">
        <v>875</v>
      </c>
      <c r="C15" s="404" t="s">
        <v>882</v>
      </c>
      <c r="D15" s="407" t="s">
        <v>883</v>
      </c>
      <c r="E15" s="408"/>
    </row>
    <row r="16" spans="1:5" ht="14" x14ac:dyDescent="0.3">
      <c r="A16" s="404" t="s">
        <v>1002</v>
      </c>
      <c r="B16" s="405" t="s">
        <v>1004</v>
      </c>
      <c r="C16" s="404"/>
      <c r="D16" s="407"/>
      <c r="E16" s="408"/>
    </row>
    <row r="17" spans="1:5" ht="14" x14ac:dyDescent="0.2">
      <c r="A17" s="404" t="s">
        <v>1003</v>
      </c>
      <c r="B17" s="405" t="s">
        <v>1005</v>
      </c>
      <c r="C17" s="404" t="s">
        <v>1007</v>
      </c>
      <c r="D17" s="407" t="s">
        <v>1008</v>
      </c>
      <c r="E17" s="413" t="s">
        <v>1006</v>
      </c>
    </row>
    <row r="18" spans="1:5" x14ac:dyDescent="0.2">
      <c r="A18" s="391"/>
      <c r="B18" s="391"/>
      <c r="C18" s="391"/>
      <c r="D18" s="391"/>
      <c r="E18" s="391"/>
    </row>
    <row r="19" spans="1:5" x14ac:dyDescent="0.2">
      <c r="A19" s="391"/>
      <c r="B19" s="391"/>
      <c r="C19" s="391"/>
      <c r="D19" s="391"/>
      <c r="E19" s="391"/>
    </row>
  </sheetData>
  <mergeCells count="3">
    <mergeCell ref="B2:D2"/>
    <mergeCell ref="B3:D3"/>
    <mergeCell ref="D4:E4"/>
  </mergeCells>
  <phoneticPr fontId="4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23"/>
  <sheetViews>
    <sheetView topLeftCell="A11" workbookViewId="0">
      <selection activeCell="A12" sqref="A12"/>
    </sheetView>
  </sheetViews>
  <sheetFormatPr defaultColWidth="8.90625" defaultRowHeight="13" x14ac:dyDescent="0.2"/>
  <cols>
    <col min="1" max="1" width="18.90625" customWidth="1"/>
    <col min="2" max="2" width="159.6328125" customWidth="1"/>
  </cols>
  <sheetData>
    <row r="2" spans="1:2" x14ac:dyDescent="0.2">
      <c r="A2" t="s">
        <v>80</v>
      </c>
    </row>
    <row r="4" spans="1:2" x14ac:dyDescent="0.2">
      <c r="A4" t="s">
        <v>81</v>
      </c>
    </row>
    <row r="5" spans="1:2" ht="21.75" customHeight="1" x14ac:dyDescent="0.2">
      <c r="A5" t="s">
        <v>82</v>
      </c>
      <c r="B5" s="149" t="s">
        <v>83</v>
      </c>
    </row>
    <row r="6" spans="1:2" ht="39.65" customHeight="1" x14ac:dyDescent="0.2">
      <c r="A6" t="s">
        <v>84</v>
      </c>
      <c r="B6" s="149" t="s">
        <v>85</v>
      </c>
    </row>
    <row r="7" spans="1:2" x14ac:dyDescent="0.2">
      <c r="A7" t="s">
        <v>86</v>
      </c>
      <c r="B7" t="s">
        <v>87</v>
      </c>
    </row>
    <row r="8" spans="1:2" ht="14" x14ac:dyDescent="0.2">
      <c r="A8" t="s">
        <v>88</v>
      </c>
      <c r="B8" s="176" t="s">
        <v>89</v>
      </c>
    </row>
    <row r="9" spans="1:2" ht="14" x14ac:dyDescent="0.2">
      <c r="A9" t="s">
        <v>90</v>
      </c>
      <c r="B9" s="176" t="s">
        <v>0</v>
      </c>
    </row>
    <row r="10" spans="1:2" ht="28" x14ac:dyDescent="0.2">
      <c r="B10" s="409" t="s">
        <v>1</v>
      </c>
    </row>
    <row r="11" spans="1:2" ht="30.5" x14ac:dyDescent="0.2">
      <c r="A11" s="412" t="s">
        <v>978</v>
      </c>
      <c r="B11" s="532" t="s">
        <v>1078</v>
      </c>
    </row>
    <row r="12" spans="1:2" s="410" customFormat="1" ht="55" x14ac:dyDescent="0.2">
      <c r="A12" s="454" t="s">
        <v>1130</v>
      </c>
      <c r="B12" s="533" t="s">
        <v>1135</v>
      </c>
    </row>
    <row r="13" spans="1:2" ht="13.5" customHeight="1" x14ac:dyDescent="0.2">
      <c r="A13" t="s">
        <v>25</v>
      </c>
      <c r="B13" s="177" t="s">
        <v>26</v>
      </c>
    </row>
    <row r="14" spans="1:2" ht="14" x14ac:dyDescent="0.2">
      <c r="A14" t="s">
        <v>27</v>
      </c>
      <c r="B14" s="176" t="s">
        <v>28</v>
      </c>
    </row>
    <row r="15" spans="1:2" ht="26.9" customHeight="1" x14ac:dyDescent="0.2">
      <c r="A15" t="s">
        <v>29</v>
      </c>
      <c r="B15" s="149" t="s">
        <v>30</v>
      </c>
    </row>
    <row r="16" spans="1:2" ht="108" customHeight="1" x14ac:dyDescent="0.2">
      <c r="A16" t="s">
        <v>31</v>
      </c>
      <c r="B16" s="178" t="s">
        <v>36</v>
      </c>
    </row>
    <row r="17" spans="1:2" ht="33" customHeight="1" x14ac:dyDescent="0.2">
      <c r="A17" t="s">
        <v>32</v>
      </c>
      <c r="B17" s="178" t="s">
        <v>2</v>
      </c>
    </row>
    <row r="18" spans="1:2" ht="15.5" x14ac:dyDescent="0.2">
      <c r="B18" t="s">
        <v>33</v>
      </c>
    </row>
    <row r="19" spans="1:2" ht="14" x14ac:dyDescent="0.2">
      <c r="A19" s="534" t="s">
        <v>963</v>
      </c>
      <c r="B19" s="535" t="s">
        <v>1009</v>
      </c>
    </row>
    <row r="20" spans="1:2" s="410" customFormat="1" x14ac:dyDescent="0.2">
      <c r="A20" s="410" t="s">
        <v>1131</v>
      </c>
      <c r="B20" s="411" t="s">
        <v>1134</v>
      </c>
    </row>
    <row r="22" spans="1:2" x14ac:dyDescent="0.2">
      <c r="A22" t="s">
        <v>34</v>
      </c>
    </row>
    <row r="23" spans="1:2" ht="14" x14ac:dyDescent="0.2">
      <c r="A23" s="119" t="s">
        <v>35</v>
      </c>
    </row>
  </sheetData>
  <phoneticPr fontId="40"/>
  <pageMargins left="0.74791666666666667" right="0.74791666666666667" top="0.98402777777777772" bottom="0.98402777777777772"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最高会議選挙</vt:lpstr>
      <vt:lpstr>大統領選挙</vt:lpstr>
      <vt:lpstr>選挙規則</vt:lpstr>
      <vt:lpstr>政党概要</vt:lpstr>
      <vt:lpstr>歴代内閣</vt:lpstr>
      <vt:lpstr>出典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松嵜英也</dc:creator>
  <cp:lastModifiedBy>Hideya MATSUZAKI</cp:lastModifiedBy>
  <cp:lastPrinted>2013-02-18T09:01:19Z</cp:lastPrinted>
  <dcterms:created xsi:type="dcterms:W3CDTF">2013-01-04T14:08:22Z</dcterms:created>
  <dcterms:modified xsi:type="dcterms:W3CDTF">2020-04-26T13:57:02Z</dcterms:modified>
</cp:coreProperties>
</file>